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lejuli\Documents\JULIANA\Trabajo\PNNC\2024\PEI 2023-2026\Seguimientos - PEI\"/>
    </mc:Choice>
  </mc:AlternateContent>
  <xr:revisionPtr revIDLastSave="0" documentId="8_{AF3EB507-BF5E-412B-B85C-E496679FC95A}" xr6:coauthVersionLast="47" xr6:coauthVersionMax="47" xr10:uidLastSave="{00000000-0000-0000-0000-000000000000}"/>
  <bookViews>
    <workbookView xWindow="-120" yWindow="-120" windowWidth="20730" windowHeight="11040" xr2:uid="{00000000-000D-0000-FFFF-FFFF00000000}"/>
  </bookViews>
  <sheets>
    <sheet name="Jul - Sep" sheetId="1" r:id="rId1"/>
  </sheets>
  <definedNames>
    <definedName name="_xlnm._FilterDatabase" localSheetId="0" hidden="1">'Jul - Sep'!$A$4:$Z$240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e9InHH7N7Mj+1i6WcyJwHKJWCIiEFAKZOeoELNdnmf4="/>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<sst xmlns="http://schemas.openxmlformats.org/spreadsheetml/2006/main" count="1776" uniqueCount="891">
  <si>
    <t>Seguimiento Plan Estratégico Institucional 
Julio - Septiembre 2024</t>
  </si>
  <si>
    <t>Pilar Estratégico</t>
  </si>
  <si>
    <t>Línea Estratégica</t>
  </si>
  <si>
    <t>Dependencia</t>
  </si>
  <si>
    <t>Indicador PEI</t>
  </si>
  <si>
    <t>Meta 
2024</t>
  </si>
  <si>
    <t>Meta 
Corte 30 de Septiembre</t>
  </si>
  <si>
    <t>Ejecutado corte 30 de septiembre</t>
  </si>
  <si>
    <t>% Avance
Corte 30 de septiembre</t>
  </si>
  <si>
    <t>Julio (01/Jul/2024 - 31/Jul/2024)</t>
  </si>
  <si>
    <t>Mes 8 - 2024 (01/Ago/2024 - 31/Ago/2024)</t>
  </si>
  <si>
    <t>Mes 9 - 2024 (01/Sep/2024 - 30/Sep/2024)</t>
  </si>
  <si>
    <t>Tablero de Control</t>
  </si>
  <si>
    <t>Meta 
Julio</t>
  </si>
  <si>
    <t>Ejecutado 
Julio</t>
  </si>
  <si>
    <t>% Cumplimiento 
Julio</t>
  </si>
  <si>
    <t>Descripción Cualtiativa del avance</t>
  </si>
  <si>
    <t>Meta 
Agosto</t>
  </si>
  <si>
    <t>Ejecutado 
Agosto</t>
  </si>
  <si>
    <t>% Cumplimiento 
Agosto</t>
  </si>
  <si>
    <t>Meta 
Septiembre</t>
  </si>
  <si>
    <t>Ejecutado 
Septiembre</t>
  </si>
  <si>
    <t>% Cumplimiento 
Septiembre</t>
  </si>
  <si>
    <t>1. PROTEGER LA BELLEZA DE LA VIDA</t>
  </si>
  <si>
    <t>1.1 Fortalecimiento del SINAP</t>
  </si>
  <si>
    <t>GRUPO DE GESTIÓN E INTEGRACIÓN DEL SINAP</t>
  </si>
  <si>
    <t>Porcentaje de ecosistemas o unidades de análisis ecosistémicas (UAE) representadas en el SINAP</t>
  </si>
  <si>
    <t xml:space="preserve">	Durante el mes de julio se realizó acompañamiento y seguimiento a las diferentes Autoridades ambientales para el cargue de la información en el aplicativo RUNAP, dando el apoyo requerido. Adicionalmente, la entidad continúa surtiendo la ruta de declaratoria de los procesos de nuevas áreas y/o ampliaciones priorizadas en el ámbito de gestión nacional, así como avanzando en el registro de nuevas áreas protegidas privadas (Reservas Naturales de la Sociedad Civil - RNSC).  A partir de este proceso, en el mes de julio se mejoró el porcentaje de cubrimiento de representatividad de 11 Unidades de análisis ecosistémico que ya se encontraban representadas de acuerdo con el indicador: "Ecosistemas o unidades de análisis ecosistémica no representados o subrepresentados incluidos en el SINAP"</t>
  </si>
  <si>
    <t>Durante el mes de agosto se realizó acompañamiento y seguimiento a las diferentes Autoridades ambientales para el cargue de la información en el aplicativo RUNAP, dando el apoyo requerido. Adicionalmente, la entidad continúa surtiendo la ruta de declaratoria de los procesos de nuevas áreas y/o ampliaciones priorizadas en el ámbito de gestión nacional, así como avanzando en el registro de nuevas áreas protegidas privadas (Reservas Naturales de la Sociedad Civil - RNSC). En este sentido, en el mes de agosto ingresaron a la plataforma del RUNAP 22 áreas protegidas, de las cuales 20 son privadas y 2 son públicas.
A partir de este proceso, en el mes de agosto se mejoró el porcentaje de cubrimiento de representatividad de 29 Unidades de análisis ecosistémico que ya se encontraban representadas de acuerdo con el indicador: "Ecosistemas o unidades de análisis ecosistémica no representados o subrepresentados incluidos en el SINAP". Sin embargo, a pesar de estos aportes no se impacto el indicado</t>
  </si>
  <si>
    <t>Durante el mes de septiembre se realizó acompañamiento y seguimiento a las diferentes Autoridades ambientales para el cargue de la información en el aplicativo RUNAP, dando el apoyo requerido. Adicionalmente, la entidad continúa surtiendo la ruta de declaratoria de los procesos de nuevas áreas y/o ampliaciones priorizadas en el ámbito de gestión nacional, así como avanzando en el registro de nuevas áreas protegidas privadas (Reservas Naturales de la Sociedad Civil - RNSC). En este sentido, en el mes de septiembre ingresaron a la plataforma del RUNAP 11 áreas protegidas privadas
A partir de este proceso, en el mes de septiembre se mejoró el porcentaje de cubrimiento de representatividad de 14 Unidades de análisis ecosistémico que ya se encontraban representadas de acuerdo con el indicador: "Ecosistemas o unidades de análisis ecosistémica no representados o subrepresentados incluidos en el SINAP". Sin embargo, a pesar de estos aportes no se impactó el indicador, manteniendo el mismo porcentaje de avance reportados a inicios del semestre.</t>
  </si>
  <si>
    <t>CUMPLIDO</t>
  </si>
  <si>
    <t>Ecosistemas Secos del Patía - Procesos priorizados de nuevas áreas y ampliaciones de áreas protegidas del ámbito de gestión nacional con ruta declaratoria en implementación</t>
  </si>
  <si>
    <t>El día 10 de julio, se realizó en el municipio del Bordo-Cauca el Foro del proceso de Ecosistemas secos del Patía "Conservando con la gente" con el objetivo de recopilar elementos conceptuales y territoriales de iniciativas alrededor de la conservación y la implementación de sistemas productivos sostenibles para estos ecosistemas, con el cual se dio cierre a la fase de socialización de la iniciativa de conservación, para dar paso al desarrollo de la mesa técnica en el mes de agosto que permita revisar el diseño del área protegida y revisión de los pasos a seguir en el marco del proceso.</t>
  </si>
  <si>
    <t xml:space="preserve">	Los días 08 y 09 de agosto, se realizó Mesa Técnica Interna de Autoridades Ambientales (CRC y CORPONARIÑO). Así mismo se remitió a las corporaciones la propuesta de cronograma de trabajo para las actividades de la ruta a realizarse hasta el mes de diciembre.
El avance fisico y la inclusión de evidencias se realiza trimestralmente.</t>
  </si>
  <si>
    <t xml:space="preserve">	El día 16 de septiembre se sostuvo reunión con las corporaciones (CRC y Corponarino) donde se manifestó que no es posible dar cumplimiento al cronograma establecido hasta el mes de diciembre por motivos relacionados a la participación en la COP 16, por lo cual se enviara propuesta de ajuste, así mismo, se realizaron mesas de trabajo internas de revisión de elementos técnico-jurídicos sobre la administración y manejo de los DNMI, así como de los tramites ambientales al interior de la entidad y situación con el  banco agrario. Por otro lado, se trabajó en la preparación del panel sobre este proceso en la COP 16</t>
  </si>
  <si>
    <t>PARCIALMENTE CUMPLIDO</t>
  </si>
  <si>
    <t>Serranía de San Lucas - Procesos priorizados de nuevas áreas y ampliaciones de áreas protegidas del ámbito de gestión nacional con ruta declaratoria en implementación</t>
  </si>
  <si>
    <t>Del 23 al 25 de julio, se acompañó el taller de formulación prodoc  gef corredor del Jaguar y reunión con entidades - organizaciones sociales de la Serranía de San Lucas en el marco de la ruta de declaratoria del DNMI Serranía de San Lucas. Así mismo el 3 de julio, se sostuvo reunión con CSB, MADS y PNNC para Conocer las figuras e instrumentos ambientales que han implementado, declarado, concedido o viene trabajando la Corporación Autónoma Regional del Sur de Bolívar en el polígono propuesto de área protegida nacional en la Serranía de San Lucas. Sin embargo, la reunión se centra en socializar la propuesta de conservación de la Serranía de San Lucas y se establecen compromisos para que la CAR pueda socializar las figuras e instrumentos en otro espacio de trabajo.</t>
  </si>
  <si>
    <t>Del 16 al 20 de agosto, se acompaño el desarrollo del VII Campamento Ecológico "Por el agua, para la vida y la paz en la Zona de Reserva Campesina del Valle del Río Cimitarra" en el marco de la propuesta de San Lucas como área protegida.
El avance fisico % y las evidencias se presentan con frecuencia trimestral.</t>
  </si>
  <si>
    <t>El día 25 de septiembre se sostuvo reunión para retomar el proceso de revisión de acuerdos intersectoriales con los sectores minas, agricultura, ambiente y paz, así mismo se trabajó en la coordinación de la preparación del panel sobre este proceso en la COP 16 y el acuerdo a susccribirse con las organizaciones sociales y el gobierno nacional en este mismo espacio</t>
  </si>
  <si>
    <t>Selvas Transicionales del Cumaribo - Procesos priorizados de nuevas áreas y ampliaciones de áreas protegidas del ámbito de gestión nacional con ruta declaratoria en implementación</t>
  </si>
  <si>
    <t xml:space="preserve">	Para el mes de julio no se reportan avances en la gestión para el periodo de reporte.</t>
  </si>
  <si>
    <t>No se reportan avances en la gestión para el periodo de reporte</t>
  </si>
  <si>
    <t>Se avanza en gestion para dar alcance a oficio remitido a la Asociación de Cabildos y Autoridades Unión Indígena del Guainía y Vichada ASOCAUNIGUVI, capitanes y cabildos, solicitando respuesta frente a posición oficial de las comunidades y resguardos, como de la asociación de continuar o no con el proceso de implementar la ruta para la declaratoria de un área protegida.</t>
  </si>
  <si>
    <t>Sabanas y Humedales de Arauca - Procesos priorizados de nuevas áreas y ampliaciones de áreas protegidas del ámbito de gestión nacional con ruta declaratoria en implementación</t>
  </si>
  <si>
    <t xml:space="preserve">Los días 15 y 16 de julio, se realizó espacio de reunión con dos de los municipios (Arauca y Arauquita) para socializar la iniciativa de conservación con todos los actores de las veredas presentes. </t>
  </si>
  <si>
    <t>Del 23 al 26 de agosto, se realizó reunión con el objetivo de contextualizar a las veredas del municipio de Cravo norte, acerca de la iniciativa de conservación de Sabanas y humedales de Arauca como acercamiento hacia un relacionamiento que permita identificar la mejor estrategia de conservación para el territorio.</t>
  </si>
  <si>
    <t xml:space="preserve">El día 09 de septiembre se sostuvo reunión interna de trabajo (DT Orinoquia y NUAR) para revisar los pasos a seguir en el marco del proceso, donde se plantean ingresos para socialización en la zona norte del polígono para el mes de noviembre. </t>
  </si>
  <si>
    <t>Santuario de Fauna Acandi, playon y playona - Procesos priorizados de nuevas áreas y ampliaciones de áreas protegidas del ámbito de gestión nacional con ruta declaratoria en implementación</t>
  </si>
  <si>
    <t>Se devolvió el expediente físico a PNNC por parte de MADS para ajustes, así mismo, se trabajó en los análisis de las propuestas del MADS frente a la propuesta de ampliación del santuario y alistamiento para apoyar la participación de los representantes legales de los consejos comunitarios COCOMANORTE, COCOMASECO y COCOMASUR en reunión presencial con el Director de Parques Nacionales Naturales de Colombia y MADS para revisión de propuesta sobre Plan de manejo y ampliación del Santuario de Fauna Acandí, Playón y Playona, para el mes de agosto.</t>
  </si>
  <si>
    <t>Actualmente se sigue a la espera de la reunión entre el Ministerio de Ambiente y Desarrollo Sostenible y los Consejos Comunitarios para tomar decisiones sobre el proceso y los pasos a seguir.</t>
  </si>
  <si>
    <t xml:space="preserve">Actualmente se continua a la espera de los análisis del MADS frente a la propuesta de ampliación del santuario, para los cuales se habian realizado las consideraciones pertinentes y fueron enviadas a la Subdirección de gestión y Manejo. </t>
  </si>
  <si>
    <t>Parque Nacional Natural Tatamá - Procesos priorizados de nuevas áreas y ampliaciones de áreas protegidas del ámbito de gestión nacional con ruta declaratoria en implementación</t>
  </si>
  <si>
    <t xml:space="preserve">De acuerdo a compromiso de reunión de mayo de 2024 con el equipo del PNN Tatamá se gestionó la solicitud de información a GGCI y OAJ sobre el predio con código catastral 666870001000000130186000000000, el equipo del parque avanza en la revisión de los predios, corrección de cabida y linderos de predios de PNN Tatamá y gestión para solicitud de Información sobre los diferentes procesos de restitución de derechos territoriales que se llevan a cabo tanto para ruta colectiva (grupos étnicos: indígenas, comunidades negras, afrocolombianas, raizales y palenqueras ) y ruta individual (campesinos), su etapa y estado del proceso. </t>
  </si>
  <si>
    <t>Se recibió la respuesta de la Dirección de la Autoridad Nacional de Consulta Previa, acerca de la solicitud de revisión de consulta previa para este proceso, desde el ministerio se responde que se desarrollará verificación en campo y se tienen 30 días para ello, desde PNNC se solicita si es viable desarrollar acompañamiento a estos espacios y se está a la espera de la respuesta</t>
  </si>
  <si>
    <t xml:space="preserve">Se avanza en la preparación logística y acompañamiento de la visita de verificación por parte de la Autoridad Nacional de Consulta Previa en jurisdicción de los municipios de San José del Palmar y Tadó en el departamento de Chocó; Apía, La Celia, Santuario y Pueblo Rico en el departamento de Risaralda; y El Águila en el departamento del Valle del Cauca, con el propósito de obtener información en campo respecto a las posibles afectaciones directas que podrían percibir las comunidades del Resguardo Indígena Alto Bonito Vira Vira, el Consejo Comunitario Mayor del Alto San Juan "ASOCASAN", y el Resguardo Indígena Tarena, con el proceso de ampliación del área protegida a realizarse entre el 20 y 25 de octubre.  </t>
  </si>
  <si>
    <t>Parque Nacional Natural Chingaza - Procesos priorizados de nuevas áreas y ampliaciones de áreas protegidas del ámbito de gestión nacional con ruta declaratoria en implementación</t>
  </si>
  <si>
    <t xml:space="preserve">El día 30 de julio se sostuvo espacio de reunión interinstitucional entre CORPOGUAVIO y PNNC para revisar el proceso de ampliación desde el ámbito regional o nacional y los pasos a seguir, donde se acordó la elaboración de un plan de trabajo conjunto para la aplicación de los criterios biofísicos, socioeconómicos, culturales y sectoriales para la definición de la mejor estrategia de conservación para este territorio. </t>
  </si>
  <si>
    <t xml:space="preserve">	Se avanza por parte del área protegida en la elaboración del cronograma y un plan de trabajo conjunto para la aplicación de los criterios biofísicos, socioeconómicos, culturales y sectoriales para la definición de la mejor estrategia de conservación para este territorio. </t>
  </si>
  <si>
    <t>Se avanza por parte del área protegida en la elaboración del cronograma y un plan de trabajo conjunto entre PNNC y CORPOGUAVIO para la aplicación de los criterios biofísicos, socioeconómicos, culturales y sectoriales para la definición de la mejor estrategia de conservación para este territorio.</t>
  </si>
  <si>
    <t>1.1.1 Instrumentos de Planeación y Efectividad del manejo</t>
  </si>
  <si>
    <t>GRUPO DE GESTIÓN DEL CONOCIMIENTO E INNOVACIÓN</t>
  </si>
  <si>
    <t>Porcentaje de las coberturas de la tierra en áreas terrestres del Sistema de Parques que mantienen o mejoran su conservación</t>
  </si>
  <si>
    <t>N/A</t>
  </si>
  <si>
    <t>Este indicador fue reportado en el primer semestre de la vigencia</t>
  </si>
  <si>
    <t>1.2 Restauración, rehabilitación y Sistemas Sostenibles para la Conservación</t>
  </si>
  <si>
    <t>DIRECCIÓN TERRITORIAL AMAZONÍA</t>
  </si>
  <si>
    <t>DTAM - PNN ALTO FRAGUA - N. de Hectáreas en proceso de restauración, recuperación y rehabilitación de ecosistemas degradados</t>
  </si>
  <si>
    <t>Para el cumplimiento de la meta de esta vigencia el pasado 26/07/2024 se formalizó la firma de 2 escrituras de compra de predios al interior del PNN, de acuerdo a las promesas de compraventa suscritas en el 2023, es de anotar, que está pendiente continuar el trámite para el registro ante la Oficina de Instrumentos Públicos y el IGAC.
Igualmente se adelantan acciones que permiten la restauración, recuperación y rehabilitación de los ecosistemas de Fragua con las siguientes acciones ;
  °  Durante el periodo comprendido entre el 26 de junio y el 20 de julio, se avanzó en el seguimiento a las implementaciones de restauración: a cuatro (4) usuarios del proceso de sostenimiento a la restauración, dos (2) a áreas bajo acuerdo en la vereda El Mirador del municipio de San José del Fragua.
  °  Para corte de 20 de julio, se cuenta con un acumulado de 15 seguimientos a las implementación y áreas bajo acuerdo de los acuerdos REP y 12 seguimientos al sostenimiento a la restauración del proyecto de reactivación económica.
  °  Se apoyó a la organización CORDESPA en la entrega de material vegetal a 6 familias relacionadas con el AP y 3 de la zona de influencia.
  °  Adicionalmente se realizó el seguimiento a las iniciativas económicas de 4 emprendimientos de los resguardos San Miguel y Yurayaco y el seguimiento a las implementaciones de cacao y abejas meliponas de 2 usuarios del proyecto Áreas Protegidas y Paz WWF.</t>
  </si>
  <si>
    <t>El 26 de julio se firmar las escrituras de los predios Alto Cieto y La Ventanas del municipio de Belén de los Andaquíes, trámite que se encuentra en proceso de registro, estos dos predios aportan aproximadamente 95,312 hestareas a los procesos de restauración pasiva, del AP. Durante el periodo comprendido entre el 22 de julio y el 20 de agosto se avanzó en el seguimiento a las implementaciones de 5 usuarios, de los cuales 3 corresponden al sostenimiento de las acciones de SAF de cacao y 2 a usuarios con acuerdos REP suscritos por medio de áreas protegidas y paz de WWF, adicionalmente se participó IV sembraton de árboles por la amazonia y se realizó un espacio de trabajo conjunto entre los equipos UOT y PVC para avanzar en el seguimiento a las implementaciones y áreas bajo acuerdos REP. Se apoyó al equipo de CORDESPA ene l traslado de material vegetal y se realizó el seguimiento a las implementaciones de 2 iniciativas económicas indígenas (Ají Juyecuri y Artesanías Embera). Se realizó el informe que QUE CONSOLIDA LA GESTIÓN E IMPLEMENTACIÓN DE ACCIONES DE RESTAURACIÓN, REHABILITACIÓN, RECUPERACIÓN Y SISTEMAS SOSTENIBLES EN EL PARQUE NACIONAL NATURAL ALTO FRAGUA INDI WASI.
Se realiza el reporte de 416,92 hectáreas bajo acuerdos de conservación realizadas con recursos del Proyecto “Recuperación de la Gobernabilidad”. Se adjunta informe respectivo y GDB</t>
  </si>
  <si>
    <t>Durante el mes de septiembre se inicia el trámite de pago a la vendedora del predio predio Alto Cielo (orfeo 2024516011046). El vendedor del predio Ventanas solicita ajuste de beneficiario cuenta SIIF para trámite de pago, los dos predios ya se encuentran registrados en la Oficina de Instrumentos Públicos de Florencia como propiedad de PNNC. Relacionado al predio La Cascajosa (72.0833ha) se realizó la oferta de compra y aceptación por parte del propietario, se avanza en consolidación de documentación para iniciar trámite notarial. Con respecto al predio La Esperanza la Oficina de Instrumentos Públicos de Florencia, realizó registro de levantamiento de hipoteca, está pendiente el registro del levantamiento de embargo para proceder con el trámite notarial. Del predio Miramar se realizó solicitud a la ANT por parte de la OAJ-PNNC de resolución INCORA No.3045/1997 (Radicado ANT NO. 202462005874112 22/08/2024) para continuar con el trámite notarial. Durante el periodo comprendido entre el 23 de agosto y 17 de septiembre se avanzó en el seguimiento a las implementaciones del sostenimiento a la restauración de 5 usuarios, mismos que se acomapañaron en la capacitación práctica sobre preparación del Bioles , adicionalmente se apoyó en la entrega de material vegetal a la alcaldia municipal de San Jose del Fragua en el marco de la IV sembraton de arboles por la amazonia.
Nota: Se solicitó modificación de la meta a través de memorando la cual se llevará a aprobación el Comité Institucional de Gestión y Desempeño que se realizará en el mes de noviembre
 </t>
  </si>
  <si>
    <t>DTAM - PNN AMACAYACU - N. de Hectáreas en proceso de restauración, recuperación y rehabilitación de ecosistemas degradados</t>
  </si>
  <si>
    <t xml:space="preserve">
El PNN Amacayacu avanza en la suscripción del convenio de restauración con las comunidades de San Martín Mocagua y Palmeras, el cual se encuentra publicado en el SECOP y pendiente por aprobación por parte de la DTAM con este convenio se espera avanzar en la meta de esta vigencia la cual se financia por el proyecto de inversión de Conservación.
El principal avance para el mes de Julio esta relacionado con el avance en el diligenciamiento de la matriz compartida por la DTAM y con la cual se espera sistematizar de manera uniforme los avances del área protegida en su proceso de restauración biocultural.
 </t>
  </si>
  <si>
    <t>Durante el mes de agosto se avanzó con la aprobación y firma del convenio interadministrativo CD-DTAM-176-2024 con la Comunidad de San Martín, se firma del acta de inicio; plan de trabajo y el cronograma de actividades. </t>
  </si>
  <si>
    <t>El principal avance durante el periodo objeto del presente reporte esta relacionado con la formalización del convenio con la comunidad de San Martin de Amacayacu y que permitirá la restauración biocultural de 10 hectáreas al interior del Parque Amacayacu de manera conjunta con Palmeras y Mocagua Por otra parte y de manera conjunta con el Cabildo de San Martín, se elaboró el plan de trabajo, cronograma y acta de inicio para con el primer desembolso empezar con la implementación de actividades consensuadas.</t>
  </si>
  <si>
    <t>DTAM - PNN LA PAYA - N. de Hectáreas en proceso de restauración, recuperación y rehabilitación de ecosistemas degradados</t>
  </si>
  <si>
    <t>Para el mes en curso, se reporta como meta cumplida la implementación de la iniciativa de Restauración Ecológica Tradicional para el Fortalecimiento y Cuidado del Territorio. Esta acción ha incluido el saneamiento de 15 hectáreas mediante la siembra de plantas nativas, en colaboración con la comunidad del Cabildo Gao Ya y el Resguardo Bajo Casacunte del Pueblo Siona. Esta actividad se enmarca en el Acuerdo Político de Voluntades (APV) entre ACIPS y el PNNC, y ha sido financiada por el Proyecto GEF Corazón de la Amazonia (GEF 6). Como parte del reporte, se entrega adjunto el "Formato reporte de ha aplicativo MADS 2024", el "Informe indicador Hectáreas en restauración FINAL" y el archivo "Replica_LimitesAreasProtegidas_20240305.gdb".</t>
  </si>
  <si>
    <t>Para este mes se avanza en la meta asociada al proyecto de inversión bajo el componente 1.2 "Restauración, rehabilitación y sistemas sostenibles para la conservación 'INVERSIÓN-CONSERVACIÓN'," se dio inicio al Convenio Interadministrativo CD-DTAM-177-2024. Este mes, se estableció el comité de seguimiento del convenio, Se consolidó y aprobó el Acta de Inicio, el plan de trabajo y el cronograma de actividades, los cuales se adjuntan a este reporte. Este paso es fundamental para garantizar el cumplimiento de los objetivos de restauración y conservación planteados, marcando el comienzo formal de las actividades planificadas en el marco de este convenio.</t>
  </si>
  <si>
    <t>Se reporta un avance significativo en la ejecución de la primera fase del proyecto "Restauración, rehabilitación y sistemas sostenibles para la conservación 'INVERSIÓN-CONSERVACIÓN,'" con el inicio formal del Convenio Interadministrativo CD-DTAM-177-2024, en el marco de los Acuerdos Políticos de Voluntades. Las actividades se están llevando a cabo en el Resguardo Bajo Casacunte del pueblo Siona, marcando un paso importante hacia el fortalecimiento de los procesos de conservación y restauración ecológica en la región.</t>
  </si>
  <si>
    <t>DTAM - PNN SERRANIA CHIRIBIQUETE - N. de Hectáreas en proceso de restauración, recuperación y rehabilitación de ecosistemas degradados</t>
  </si>
  <si>
    <t>Para este mes es importante precisar que el mes pasado se reportó el polígono con 123,41 completando las metas proyectadas con el rezago del proyecto de administración 2023 y lo 58 has implementadas al interior del parque en el Resguardo El Itilla con recursos de GEF6 . Sin embargo solo quedaron validadas 121,56 ha quedando pendiente por validar 1,87, por lo que se reporta en este periodo para complementar el reporte cuantitativo.
Igualmente se avanza en la revisión por parte de la DTAM de los estudios previos para publicación del convenio con el que se llevará a cabo el cumplimiento de la meta de 30,5 ha , recursos que se financian por el proyecto de inversión.
 </t>
  </si>
  <si>
    <t>Se avanzó en la etapa precontractual del convenio con el se adelantarán las 30,5 ha del proyecto de inversión, por lo tanto se adelantó el vigésimo primer comité de contratación en el que se realizó la presentación del proceso para la contratación de la implementación de las 30,5 has recibiendo  el aval para continuar con el proceso que inicia la fase de publicación.</t>
  </si>
  <si>
    <t>Se suscribió CONVENIO DE ASOCIACION CA-DTAM-ESAL-002-2024 SUSCRITO ENTRE LA DIRECCIÓN TERRITORIAL AMAZONIA DE PARQUES NACIONALES NATURALES DE COLOMBIA Y – CORPORACIÓN COLOMBIA VERDE - COLVERDE con plazo de ejecución hasta 30 noviembre de 2024.</t>
  </si>
  <si>
    <t>DTAM - RNN NUKAK - N. de Hectáreas en proceso de restauración, recuperación y rehabilitación de ecosistemas degradados</t>
  </si>
  <si>
    <t>Se continua en el proceso de construcción de los estudios previos para la suscripción del convenio con la ESAL donde se tiene como alcance el cumplimiento de las acciones de restauración de esta vigencia en la RNN Nukak.</t>
  </si>
  <si>
    <t>Se viene adelantando el proceso de selección objetiva para el convenio bajo INVITACION PUBLICA -DTAM-ESAL- 001-2024, el plazo para la entrega de propuestas fijado en el proceso, el día 2 de agosto del 2024, a las 10:00 AM, se recibieron 3 propuestas de las siguientes ESAL:
1. Cooperativa de Trabajo Asociado de Formadores Profesionales Integrales del Guaviare - CTA
2. COOPERATIVA MULTIACTIVA AGROPECUARIA DEL GUAVIARE / COOAGROGUAVIAR
3. CORPORACIÓN COLOMBIA VERDE – COLVERDE
Sin embargo ninguna de las ESAL cumplen con los requisitos de la invitación pública, por lo cual mediante AUTO NÚMERO - 015 DE 14/08/2024 en la cual se resuelve declarar desierto el proceso por falta de requisitos de los oferentes,  se reapertura el proceso nuevamente cumpliendo con lo establecido jurídicamente en esta ocasión se adjudica el contrato a 
CORPORACION COLOMBIA VERDE  bajo contrato CA-DTAM-ESAL-001-2024 con el objeto de "Aunar esfuerzos para la Implementación de acciones de Restauración ecológica con enfoque biocultural en la zona de colindancia de la RNN Nukak con el fin de restaurar, rehabilitar y recuperar las funciones, servicios y significados del paisaje cultural para propiciar el buen vivir de las comunidades, la reconstrucción de la resiliencia del sistema socioambiental, propicie la recuperación de las funciones culturales y el fortalecimiento de prácticas tradicionales asociadas al uso y manejo del territorio.", se inician actividades de acercamiento para concertar plan de trabajo con la ESAL.</t>
  </si>
  <si>
    <t>El 20/08/2024 se suscribió convenio No. 001-2024 con la ESAL COLVERDE, para implementación de mantenimiento en 27,85 ha para lo cual se espera generar el reporte cuantitativo para el siguiente mes. Las actividades realizadas después de la suscripción del convenio son las siguientes:
1. Reunión de planeación para ajustar fechas del plan de trabajo, capacitación al equipo de trabajo de la ESAL en temas de Restauración Biocultural por parte de la DTAM
2. Contratación del personal de COLVERDE 3. Firma del Acta de inicio, plan de trabajo y cronograma de actividades Para el mes de octubre se hará el reporte de las actividades realizadas en el Resguardo Nukak.</t>
  </si>
  <si>
    <t>DTAM - RNN SFF ORITO - N. de Hectáreas en proceso de restauración, recuperación y rehabilitación de ecosistemas degradados</t>
  </si>
  <si>
    <t>Se realizó la revisión de los documentos para a contrtación y se envió a la dirección territorial Amazonia para avanzar con el trámite contractual de publicación.</t>
  </si>
  <si>
    <t>En el marco del acuerdo de relacionamiento 2021 entre parques nacionales y autoridades tradicionales del pueblo Cofán se avanza en la estrategia de restauración ecológica y de funciones culturales del territorio, en este sentido se cuenta con la formulación del convenio interadministrativo para la restauración activa de 13 hectáreas el cual ya tiene  disponibilidad presupuestal.</t>
  </si>
  <si>
    <t>En el marco del acuerdo de relacionamiento 2021 entre parques nacionales y autoridades tradicionales del pueblo Cofán se avanza en la estrategia de restauración ecológica y de funciones culturales del territorio, en este sentido se cuenta con la formulación del convenio interadministrativo para la restauración activa de 13 hectáreas el cual ya tiene  disponibilidad presupuestal y se encuentra asignado a abogado para revisión, se realizo reunión con la DTAM y el AP, para el análisis del sector del convenio.</t>
  </si>
  <si>
    <t>DIRECCIÓN TERRITORIAL ANDES NORORIENTALES</t>
  </si>
  <si>
    <t>DTAN - ANULE - N. de Hectáreas en proceso de restauración, recuperación y rehabilitación de ecosistemas degradados</t>
  </si>
  <si>
    <t>Para el mes de julio el ANU Los Estoraques reporta la intervención de 27,45 ha en restauración pasiva (14,07 por PGN y 13,38 ha por FONAM), para lo cual fue necesario la instalación de 802 metros de aislamiento, esto con el objetivo de mitigar presiones debido a la actividad ganadera de los vecinos colindantes con el área protegida. El ingreso de ganado en el sector de manejo La Honda, pone en peligro la supervivencia del material vegetal que se está plantando en este momento. Por otro lado, el AP instaló 103 metros de cerca de margen del cuerpo hídrico ‘’Platanillo’’ en puntos específicos donde a través del monitoreo se observó el ingreso de ganado. 
Además del aislamiento, a la fecha se han plantado 20.000 individuos, distribuidos en 1.052 núcleos multiestratos con un 75% de especies pioneras e intermediarias y un 25% de especies tardías. El equipo ha realizado todo el transporte del material vegetal en la camioneta del AP hasta el punto de acopio, que es hasta donde llega el vehículo, y de ahí hasta el sitio definitivo de plantación se ha realizado un gran esfuerzo, pues de manera manual se han transportado las plántulas y los insumos por los operarios de restauración, donde recorren en promedio entre 200 a 300 metros, hasta llegar al sitio de disposición final.  Una vez culminen las plantaciones y la instalación de perchas para aves, se reportará el polígono completo de la intervención con acciones de restauración asistida.</t>
  </si>
  <si>
    <t>El AP continúa adelantando acciones de restauración activa en el predio Filo de Los Espinos. Como estrategias complementarias a la plantación realizada en la vigencia, se está realizando el alistamiento de los materiales para la instalación de perchas para aves y la priorización de los polígonos donde se realizará el control de la especie con potencial invasor Pteridium aquilinum. Estas actividades ayudarán a acelerar los procesos de regeneración natural</t>
  </si>
  <si>
    <t>En la vigencia 2024 el AP priorizó 47,9 ha en el predio denominado ‘’El Filo de Los Espinos’’, para implementar acciones de restauración activa. Este predio se encontraba en proceso de restauración pasiva desde el año 2018. Para esto, el equipo del AP plantó 20.200 individuos de especies nativas distribuidos en 1.063 núcleos, los cuales están repartidos por las coberturas de tierras degradadas y zonas arenosas naturales y realizaron el aislamiento temporal con 820 metros para proteger las plantaciones del ingreso de ganado de predios colindantes al área protegida. Inicialmente se reportó el avance de 28,07 ha en el mes de julio y para el mes de septiembre reportan 20,45 ha adicionales (10,48 por PGN y 9,97 por FONAM), una vez instaladas 10 perchas para aves. Debajo de la percha realizaron remoción de la capa superficial del suelo y un abonado, con el fin de facilitar la germinación de las semillas que puedan llegar.</t>
  </si>
  <si>
    <t>DTAN - PNN SYA - N. de Hectáreas en proceso de restauración, recuperación y rehabilitación de ecosistemas degradados</t>
  </si>
  <si>
    <t>Para el mes de julio el AP adelantó los procesos administrativos para la compra de los insumos, materiales, herramientas y equipos requeridos por la línea de restauración y sistemas sostenibles para la conservación. Estos insumos permitirán adelantar la plantación del material vegetal que se encuentra listo en los viveros. El estudio previo se encuentra en revisión de los abogados de la DTAN.
Además, en el sector de Cachipay adelantaron la plantación de 2858 individuos, que suman aproximadamente 1 ha, en la cobertura vegetal de vegetación secundaria baja. Para ello fue necesario realizar al trazado de los surcos, el plateo con remoción de herbáceas invasoras de aproximadamente 60 cm de diámetro alrededor de cada planta, ahoyado de 40 cm de profundidad y 30 cm de diámetro, y siembra de las plantas con aplicación de 800 gr de abono orgánico y 200 ml de solución de cal líquida.
Por otro lado, previo a la firma de acuerdos de conservación que permiten la restauración y/o recuperación de coberturas degradadas en zona de influencia, el equipo del PNN SYA avanza en la socialización de los proyectos que permiten la implementación de sistemas agroforestales, el diligenciamiento de la ficha de Caracterización predial (Aplicativo Digital), toma de polígono del área de conservación y polígono del área de implementación.</t>
  </si>
  <si>
    <t>Para el mes de agosto el AP reporta 249,13 ha
- De las cuales 1,6 ha corresponden a FONAM a través de la plantación de 3.309 plantas distribuidas en 4 surcos de siembra (módulos) en cobertura de vegetación secundaria baja. Las especies que se emplearon salieron del vivero Cachipay y corresponden a las especies Protium stevensonii, Erythrina fusca, Macharrium sp, Prieurella prierueri, Anacardium sp, Carapa cedrotagua, Erythrina sp, Erythroxylum sp, Clethra fagifolia, Croton sp, Clusia cf. ellipticifolia, Inga sp, Dacryodes sp, Persea caerulea, Aniba perutilis. Para la plantación fue necesario realizar el trazado de los surcos, el plateo con remoción de herbáceas invasoras de aproximadamente 60 cm de diámetro alrededor de cada planta, ahoyado de 40 cm de profundidad y 30 cm de diámetro, y siembra de las plantas con aplicación de 800 gr de abono orgánico y 200 ml de solución de cal líquida.
- Además se reportan 11,40 ha del predio Caturral. Esta área fue adquirida por saneamiento predial mediante Escritura pública No 727 del 24 de noviembre de 2023 con recursos de CENIT TRANSPORTE Y LOGÍSTICA DE HIDROCARBUROS S.A.S en el marco de una compensación por pérdida de biodiversidad. Respecto a lo anterior, la resolución 2654 del 29 de diciembre del año 2015, del Ministerio de Ambiente y Desarrollo Sostenible, resolvió otorgar a favor de CENIT, la sustracción definitiva de un área equivalente a 0,348 hectáreas de reserva forestal Nacional del Rio Magdalena establecida en la Ley 2 de 1959, para el desarrollo del proyecto cruce subfluvial del Río Opón del sistema Propanoducto 8 Galán Salgar. En su artículo 3, resolvió como medida de compensación por la sustracción definitiva otorgada, la obligación a cargo de CENIT, de adquirir un área equivalente a la sustraída, la cual debía ser aprobada con posterioridad por parte del ministerio. Mediante auto No. 279 del 25 de junio del año 2018, el Ministerio de Ambiente y Desarrollo Sostenible, resolvió en su artículo 4, aceptar las áreas presentadas por la Sociedad CENIT, para la adquisición de predios en el área de Parques Naturales, en el marco del cumplimiento de la obligación contenida en el artículo 4 de la Resolución 1465 de 2017.
- Finalmente, se reportan 236,13 ha del predio Serranías que ha sido adquirido mediante saneamiento predial al final del año 2023 con recursos de la Nación e incorporadas en las rutas frecuentes de PVC, además del monitoreo de coberturas vegetales con sensores remotos. Las áreas en la actualidad se encuentran en coberturas de bosque denso alto de tierra firme y vegetación secundaria baja</t>
  </si>
  <si>
    <t>Para el mes de septiembre el AP definió las potenciales áreas a restaurar a través de la nucleación y enriquecimiento del predio Cachipay. Para ello, con el equipo técnico operativo del sector Comunero evaluaron imágenes de sensores remotos, así como la distribución de los senderos dentro del predio y las áreas reportadas en la vigencia anterior con acciones de restauración. Posteriormente realizaron el trabajo de campo para la espacialización de los siguientes polígonos: 2 polígonos de 6,2 ha y de 1,8 ha en pastizales limpios y enmalezados, 3 polígonos de 5,4 ha, 10 ha y 13ha en rastrojos bajos o vegetación secundaria baja. Por otro lado, teniendo en cuenta el material vegetal disponible para llevar a sitio definitivo, presentes en el vivero Cachipay, el equipo del AP diseñó los arreglos florísticos tanto para la nucleación en pastizales como para el enriquecimiento en los rastrojos bajos.
Nota: Se solicitó modificación de la meta a través de memorando la cual se llevará a aprobación el Comité Institucional de Gestión y Desempeño que se realizará en el mes de noviembre</t>
  </si>
  <si>
    <t>DTAN - PNN TAMÁ - N. de Hectáreas en proceso de restauración, recuperación y rehabilitación de ecosistemas degradados</t>
  </si>
  <si>
    <t xml:space="preserve">	Para el mes de julio el AP reporta la intervención de 4,44 ha (4,44 por FONAM) en el predio Rolgua donde se plantaron 209 individuos de las especies Brugmansia sp, Chrysophyllum cainito, Ceroxylon parvifrons, Retrophyllum rospigliosii, predio Paramito donde se plantaron 505 individuos de las especies Retrophyllum rospigliosii, Cedrela odorata, Lafoensia acuminata, Erythrina edulis, Geonoma undata y Erythrina poeppigiana. Por otro lado, la señora Emma Soler y Oscar Soler de la vereda La Cordillera solicitaron al AP plántulas para realizar enriquecimientos en la ronda de una fuente hídrica de la cual se benefician para los sistemas agropecuarios, que con anterioridad habían realzado el aislamiento de la ronda de la quebrada, se entregaron 135 plántulas de las especies Erythrina edulis, Prestoea acuminata, Geonoma undata, Vasconcellea pubescens, Brugmansia sp, Trichanthera gigantea , Erythrina poeppigiana, Hibiscus sp y Retrophyllum rospigliosii,. Finalmente, al señor Jesús Carrillo de la vereda Campo Alegre se le proporcionó 72 plántulas de Erythrina edulis, Retrophyllum rospigliosi, Vasconcellea pubescens, Prestoea acuminata, Inga sp y Ceroxylon parvifrons para instalar cercas vivas y sombrío de café.</t>
  </si>
  <si>
    <t>El AP reporta las actividades de restauración en los predios Veguitas, apoyadas también con acciones de sistemas sostenibles para la conservación en el marco del proyecto de ganadería regenerativa; además han realizado entregas de material vegetal a diferentes personas que tiene iniciativa de siembra ya sea para enriquecimientos, sombrío de café o cercas vivas. El material se ha establecido corresponde a 212 chilcos en líneas separadas entre 4 y 5 metros.</t>
  </si>
  <si>
    <t>Para el mes de septiembre el equipo del AP se encuentra levantando la información cartográfica para reportar las plantaciones realizadas en el marco de la articulación con diferentes actores en la zona de influencia del PNN Tamá. Para ellos están realizando las visitas de seguimiento a los individuos plantados, generando así información que se encuentra en proceso de análisis y que se proyecta presentar en el próximo mes. Se realizan visitas a: Eduardo Rico, vereda el azul, Jairo Angarita vereda el Jordán, Fabiola delgado Vereda encontrados, Jonatan Peña vereda Toledito. Una vez lleguen los insumos del contrato que adelanta la territorial, se avanzará con la instalación de aislamientos para recuperación de fuentes hídricas. Los beneficiarios de este proyecto participativo, ya se tienen identificados.</t>
  </si>
  <si>
    <t>DTAN - SFF IGUAQUE - N. de Hectáreas en proceso de restauración, recuperación y rehabilitación de ecosistemas degradados</t>
  </si>
  <si>
    <t xml:space="preserve">Para el mes de julio el AP reporta el avance de 11,64 ha (9,90 ha por PGN y 1,74 ha por FONAM) distribuidas en los predios de las Reservas Naturales de la Sociedad Civil (RNSC): RNSC Aguacos (1,435 ha), RNSC Cardón (0,837 ha), RNSC Jupal (2,163 ha), RNSC Furatena (0,676 ha), RNSC La Flora (0,839 ha) y RNSC Casiquilla (1,505 ha), Cochahuaira (0,896292) en los cuales hay relictos de bosque de robledales presentes entre los 2300 a 2450 msnm, sirviendo como corredores biológicos entre el SFF Iguaque y el bosque montano bajo. Por otro lado, el AP también reporta plantaciones con especies nativas en los predios privados Buenavista (1 ha) y Las Delicias (0,303 ha) aledañas a los corredores de robledales de Arcabuco entre los 2600 a 2700 msnm, donde se implementan estrategias como cercas vivas y sistemas silvopastoriles, aislando los bosques nativos de la frontera antrópica. En El Acueducto ACUACARDONALen un trabajo articulado el AP apoyó el enriquecimiento de 2 ha en bosques de galería que están sobre la quebrada la colorada donde se capta agua para la comunidad de la vereda cardonal y finalmente, adelantaron plantaciones con vecinos de la Junta de Acción Comunal El Cardonal en 0,322 ha, cuyos bosques con andinos bien conservados, la intención fue hacer enriquecimiento al borde de a quebrada y en zonas abiertas de potreros. </t>
  </si>
  <si>
    <t xml:space="preserve">	El AP reporta la intervención de 5.70 ha en las RNSC Mochuelos, Cochahuaira, El Roble y la escuela El Cerro. En el predio Los Mochuelos se plantaron 551 individuos en núcleos, de las especies Myrsine guianensis, Myrsine coriaceae, Alnus acuminata, Tecoma stans, Ficus tequendamae, Oreopanax incisus, Viburnum tinoides, Xylosma speculifera, Dodonaea viscosa,Calybea macrocarpa, Eugenia sp, Vallea stipularis, Duranta mutisii, Geisanthus sp, Meriania sp, Miconia cataractae y Crotalaria sp. En la RNSC Cochahuaira se plantaron 110 individuos de las especies Senna viarum, Alnus acuminata, Myrcianthes rhopaloides, Citharexylum subflavecens, Eugenia sp, Cedrela montana, Tecoma stans, Myrsine coriaceae, Myrsine guianensis, Miconia squamulosa, Clusia multiflora, Inga edulis, Lafoensia acuminata, Dodonaea viscosa, Ficus tequendamae, Viburnum tinoides, Morela pubescens, Escallonia pendula, Oreopanax incisus, Vismia baccifera, Miconia cataractae, Passiflora aff lindeniana, Geisanthus sp, Vallea stipularis, Quercus humboldtii, Croton purdiei, Escallonia paniculata, Citharexylum sulcatum, para realizar enriquecimientos, en la escuela Cerro se plantaron 131 individuos de las especies Clusia multiflora, Passifloras lindeniana, Myrcianthes rhopaloides, Morella pubescens, Baccharis macrantha para establecer núcleos y en El Roble se plantaron120 individuos para nucleos intensivos de restauración con especies como Clusia multiflora, Alnus acuminata, Dodonaea viscosa, Viburnum tinoides, Ficus tequendamae y Oreopanax incisus</t>
  </si>
  <si>
    <t>Para el mes de septiembre el AP reporta la intervención de 6,77 ha (5,76 ha por PGN y 1,01 por FONAM) con la plantación de 758 individuos nativos producidos en los viveros del SFF, en el marco del trabajo articulado entre el AP y las RNSC. Se adelantaron acciones en la RNSC El Legado del Roble, donde se plantaron 229 individuos de árboles nativos en área de amortiguación del páramo la cortadera. También se realizaron plantaciones de 229 individuos en El predio el Colibrí ubicado en el municipio de Sotaquirá en área de amortiguación del área protegida Parque Regional Natural de Corpoboyacá El Valle, vecino del SFF Iguaque a 2920 msnm. Finalmente, en el predio Corazón de la Montaña se plantaron 300 individuos, este predio se encuentra ubicado en área de amortiguación del área protegida Parque Regional Natural de Corpoboyacá Serranía del Peligro, vecino del SFF Iguaque.</t>
  </si>
  <si>
    <t>DTAN - SFF GUANENTA - N. de Hectáreas en proceso de restauración, recuperación y rehabilitación de ecosistemas degradados</t>
  </si>
  <si>
    <t>Para el mes de julio el AP reporta el avance de 43,41 ha (30,35 ha por PGN y 13,06 ha por FONAM) y la plantación de 22.909 individuos producidos en los viveros del AP, para emplear en el marco del fortalecimiento de sistemas silvopastoriles (12,93 ha) en la zona de influencia al Santuario, en predios ampliamente deforestadas; en estos predios se implantaron individuos nativos como Tecoma stans, Viburnum triphyllum, Alnus acuminate, Psidium guajava, Inga Edulis y Handroanthus chrysanthus para el establecimiento de cercas vivas. También se establecieron arreglos agroforestales (1 ha) empleando especies como Inga Edulis y Psidium guajava, principalmente asociados al cultivo de café y cacao. El AP junto con las comunidades realizaron la intervención de áreas en recuperación natural (26,68 ha), con material vegetal nativo para acelerar el proceso de restauración. Finalmente, el AP priorizó la intervención de predios en zonas aledañas a fuentes hídricas o zonas de recarga hídrica (2,79 h) por medio del establecimiento de plantas nativas como Viburnum triphyllum, Alnus acuminata, Baccharis macrantha, Baccharis latifolia, Clusia sp, Trichanthera gigantea que favorezcan la regulación hídrica, en su mayoría estas fuentes hídricas son abastecedoras de acueductos comunitarios.
Además de los procesos de propagación y restauración en diferentes predios priorizados el equipo del AP ha realizado diferentes actividades de sensibilización con comunidades locales comunidades educativas y administraciones municipales ubicadas en la zona de influencia del Santuario, con el fin de sensibilizarlos sobre la importancia de la conservación de la gran biodiversidad presente en esta zona y la relación que tiene el área protegida con la generación de bienes ecosistémicos como la conservación del recurso hídrico. Durante cada una de las intervenciones realizadas en los diferentes predios el AP ha vinculado a las comunidades campesinas, demás instituciones e instituciones académicas, por lo tanto, cuando se realizan intervenciones en predio privados se solicita el acompañamiento del propietario de los predios.</t>
  </si>
  <si>
    <t>El AP continúa desarrollando actividades de establecimiento de material vegetal con diferentes aliados estratégicos como comunidades campesinas administraciones municipales entidades públicas y privadas donde se ha priorizado el tema del recurso hídrico por medio de la restauración de zonas de recarga hídrica especialmente en los acueductos comunitarios, los cuales han tenido serios inconvenientes de captación de agua debido al fenómeno del niño. Un segundo enfoque es el tema de restauración de áreas degradadas principalmente asociado a procesos de deforestación. Un tercer enfoque es el tema de fortalecimiento de sistemas productivos por medio de la reconversión productiva a sistemas sostenibles esto por medio del establecimiento de material vegetal nativo en sistemas agroforestales de café y cacao y el establecimiento de material vegetal en sistemas silvopastoriles. Desde el reporte de julio a la fecha, se han intervenido 8 predios con la plantación de cerca de 4850 árboles, estas intervenciones suman un área aproximada de 6 hectáreas, las cuales aún no han sido verificadas en campo a través del levantamiento del polígono.</t>
  </si>
  <si>
    <t>Para el mes de septiembre el AP continúa desarrollando actividades de establecimiento de material vegetal con diferentes aliados estratégicos como comunidades campesinas administraciones municipales entidades públicas y privadas donde se ha priorizado el tema del recurso hídrico por medio de la restauración de zonas de recarga hídrica especialmente en los acueductos comunitarios, los cuales han tenido serios inconvenientes de captación de agua debido al fenómeno del niño. Un segundo enfoque es el tema de restauración de áreas degradadas principalmente asociado a procesos de deforestación. Un tercer enfoque es el tema de fortalecimiento de sistemas productivos por medio de la reconversión productiva a sistemas sostenibles esto por medio del establecimiento de material vegetal nativo en sistemas agroforestales de café y cacao y el establecimiento de material vegetal en sistemas silvopastoriles.</t>
  </si>
  <si>
    <t>DTAN - PNN PISBA - N. de Hectáreas en proceso de restauración, recuperación y rehabilitación de ecosistemas degradados</t>
  </si>
  <si>
    <t>Para el mes de julio el AP reporta la intervención de 2,85 ha (1,91 ha por PGN y 0,94 ha por FONAM) en el predio de la Laguna de Socha. Para ello el AP avanzó con núcleos de vegetación para acelerar el establecimiento de la cobertura vegetal. Teniendo en cuenta que el principal tensionante es la presencia de los pastos exóticos, el AP realizó la plantación de 3740 individuos de las especies Ageratina tinifolia, Senecio niveoaureus, Baccharis sp, Espeletia lopezii, Gynoxis paramuna, Hesperomeles sp, Vaccinum sp y Polylepis quadrijuga para propiciar la competencia con las gramíneas, los cuales fueron establecidos a una distancia de 1,5 m * a 1,5 m. Esta actividad contó con la participación del Ejercito Nacional, específicamente al Batallón Silva Plazas, la Alcaldía Municipal de Socha y a las empresas privadas COLRIELES y AGROVIDA.</t>
  </si>
  <si>
    <t xml:space="preserve">	El AP avanzó en la selección de los sitios de plantación que permitirán la intervención de 10 ha, para ello se identificaron dos zonas a intervenir, la primera se corresponde con un polígono al interior del predio de la Laguna de Socha y la segunda con un área identificada próxima al Pozo del Soldado. La implementación de las plantaciones se tiene prevista para final de agosto y la segunda, a mediados de septiembre, teniendo en cuenta las condiciones de pluviosidad.</t>
  </si>
  <si>
    <t>Para el mes de septiembre se reporta la intervención de 4.088 ha (2,74 por PGN y 1,35 ha por FONAM) al interior del PNN Pisba, donde realizaron un proceso de enriquecimiento con 500 individuos correspondientes a las especies Puya sp y Puya nitida. El área de plantación está próxima al Pozo del Soldado, el cual se ubica en el municipio de Socotá (5º 56´17.95" – 72º 34´ 01.09"); y hace parte del camino de la ruta Libertadora, este fue identificado como un camino real de importancia para el desarrollo de la gesta libertadora del país. Esta zona se encuentra a 3487 m.s.n.m., es la ruta que conecta el municipio de Pisba con Socotá. Los predios aledaños a esta zona han sido destinados principalmente para la cría de ganado y el camino ha sido ampliado y afectado por los habitantes para el desarrollo de la actividad ganadera. Por esta razón, dada la importancia histórica y ambiental el AP decide adelantar acciones de recuperación al lado del camino con el fin de mejorar las condiciones del ecosistema, puesto que, en los primeros recorridos realizados para la delimitación del área se identifican comederos del oso de anteojos y dada las condiciones climáticas, se determina que se debe generar proceso de enriquecimiento con individuos de especies de cardón.</t>
  </si>
  <si>
    <t>DTAN - PNN EL COCUY - N. de Hectáreas en proceso de restauración, recuperación y rehabilitación de ecosistemas degradados</t>
  </si>
  <si>
    <t>Para el mes de julio el AP reporta la implementación de acciones de restauración ecológica en 43,38 ha (26,46 ha por PGN y 16,92 ha por FONAM), ubicadas en los municipios de Tame (Arauca), Sácama y La Salina (Casanare) y El Cocuy (Boyacá), en los predios Aguas Claras (14,82 ha), Villa Andaluz (26,2 ha), Bioparque Tame, (0,19 ha) y Granja del colegio de la Salina (0,97 ha), El Refugio (0,097 ha), Villa Paola (0,88 ha) y San Martin (0,12 ha).
En el predio Villa Andaluz, se establecieron individuos de falso yopo Mimosa trianae y el cedro amargo Cedrela odorata para para la división de potreros a través de cercas vivas y árboles dispersos en los potreros para el sombrío del ganado. De igual manera, en la Granja del colegio de la Salina se implementaron cercas vivas, para la protección de suelos y regulación hídrica y rescate de las especies maderables que por muchos años se han talado y que ahora se encuentran en estado vulnerable o crítico de amenaza, donde se plantaron individuos de abarco Cariniana pyriformis, cedro amargo Cedrela odorata y granadillo Platymiscium pinnatum.
Por otro lado, en los predios como Aguas claras, se realizaron enriquecimiento a los pastos arbolados en ecosistema de Sábana, para formar un bosque que proporcione regulación de la temperatura, utilizando especies de rápido crecimiento como los samanes -Samanea saman -Albizia guachapele, el Yopo – Anadenanthera peregrina la  Cañafistula -Cassia grandis y Apamate -Tabebuia rosea.  De igual manera, se utilizaron especies resistentes a las condiciones de sequía y suelos pobres, como el algarrobo Hymenaea courbaril. También en los predios El Refugio, Villa Paola, y El Bioparque de Tame, se plantaron especies como Samanea saman -Albizia guachapele, falso yopo -Mimosa trianae y Granadillo -Platymiscium pinnatum. Para finalizar, en el predio San Martin se intervino el bosque alto andino, donde se plantaron especies como colorado Polylepis quadrijuga, mortiño -Hesperomeles goudotiana y cucharo de páramo Myrsine dependens.
Para lograr el establecimiento de 8.661 individuos propagados en el Vivero Hogar Juvenil de Tame, Vivero de Sácama y vivero de CEPAME, estas plantas fueron distribuidas de la siguiente manera: 4147 individuos fueron plantados en el predio Aguas Claras y 2658 individuos en el predio Villa Andaluz. En la granja del colegio de La Salina se plantaron 715, mientras que en el Bioparque 100 y en el predio el Refugio 291, de igual manera en la finca Villa Paola se plantaron 200 árboles y por último en el predio San Martín 550 árboles.</t>
  </si>
  <si>
    <t>El AP reporta una intervención de 12.51 ha (7,63 por PGN y 4,88 ha por FONAM) a través de la plantación de 2398 individuos en el municipio de Tame Arauca, en los predios Valparaiso (0,41 ha), El vergel (0,18 ha), La bendición, (3,69 ha) y Napoles (0,27 ha), en el municipio de Sácama se establecieron árboles en el predio Villa Hermosa, (0,46 ha), Macueque (1,14 ha), Villa María (1,06 ha) y la Granja del Colegio de Sácama (0,65 ha). De igual manera en los municipios de Guicán de la Sierra y El Cocuy respectivamente en los predios El Escobal (2,08 ha), escuela El Cardón (0,31 ha), escuela la Pajita (0,19 ha) y el predio Carrizalito (1,27 ha). Todo el material vegetal se produjo en los viveros que opera el Área Protegida y se distribuyeron de la siguiente forma: en el predio Valparaiso se plantaron 200 individuoss, en el Vergel 100, en La Bendición 200, en Villa Hermosa 330, en Macueque 80, en Pie de Sabana 35 plantas, en Villa María 126, en la granja del colegio de Sácama 87, en El Escobal 650, en la escuela La pajita 270, en la Escuela el Cardón 120 y en el predio Napoles 200 árboles. En los predios del municipio de Tame la siembra de árboles fue de especies como Tabebuia rosea, Vitex orinocensis, Samanea saman, Mimosa trianae, Cordia alliodora, Mauritia Flexuosa, Chrusobalanus icaco, etc, los cuales fueron empleados para cercas vivas, enriquecimiento de sus parches de bosque y el inicio de plantaciones protectoras. Para los predios del municipio de Sácama los beneficiarios plantaron árboles de especies como Platymiscium pinnatum, Mimosa trianae, Cariniana pyriformis y Vochysia lehmannii para realizar cercas vivas, aumento de sus masas de bosque y acondicionamiento del sombrío de cultivos de café, en el municipio de El Cocuy los beneficiarios colaboraron en la siembra de árboles de Alnus acuminata, en medio de cercas vivas, con el fin de mejorar servicios ecosistémicos de regulación hídrica y mejoramiento de los suelos, de igual manera en el predio del señor el Escobal se realizó una cerca viva de 1000 metros lineales a lo largo de la carretera, con el fin de aumentar el bosque alto andino y por último en las escuelas de La Pajita y el Cardón, el AP reporta la implementación de barreras cortavientos alrededor de cada infraestructura con especies como Polylepis quadrijuga, Myrsine dependens y Hesperomeles goudotiana.</t>
  </si>
  <si>
    <t>Para el mes de septiembre el AP reporta la intervención de 16,72 ha (10,20 por PGN y 6,52 ha por FONAM) ubicadas en los municipios de Tame, Fortul, El Cocuy, El Espino y Güicán de la Sierra. En el municipio de Tame Arauca, las plantaciones de las especies Tabebuia rosea, Erythrina fusca, Vitex orinocensis, Samanea saman, Mimosa trianae, Cordia alliodora, Mauritia Flexuosa, Chrusobalanus icaco, Albizia guachapele, Cedrela odorata, Samanea saman, Buchenavia tetraphylla, Copaifera pubiflora, Anadenanthera peregrina, se emplearon en su mayoría para cercas vivas, enriquecimiento de sus relictos de bosque y el inicio de plantaciones protectoras en los predios San Alfonso (0,53 ha), Berlin (0,18 ha), Benjamin (0,7 ha) y Manantiales (1,06 ha), La Liberación (0,34 ha), Bocatoma Río Tame (0,66 ha), Las monitas (3,15 ha), y Jairo Castañeda (0,56 ha), en el municipio de Fortul los árboles se utilizaron para realizar cercas vivas y aumento de sus masas de bosque en los predios Villa Santiago (6,87 ha), Esperanza (0,64 ha), en el municipio de El Cocuy se realizaron intervenciones por el sendero Lagunillas (0,27 ha), por el predio El Criadero (1,014 ha) el cual es propiedad de la Alcaldía de El Cocuy con la cual se inició un acuerdo de conservación con el fin conectar los fragmentos de arbustales de romero blanco y frailejón lopezzí y en la Laguna de Ternedero (0,19 ha) en articulación con la escuela de la Playa realizó un enriquecimiento alrededor del espejo de agua. Finalmente, en el municipio de Güicán en los senderos ecoturísticos de La Esperanza (0,36 ha) y Ritacuba (0,05 ha) y en el municipio de El Espino (0,17 ha) desde la línea de ecoturismo adelantaron plantaciones en el marco del programa Deja Tu Huella, como acción de conciencia ambiental y mitigación a la huella de carbono que dejan los visitantes al ingresar a un Área Protegida, donde plantaron algunas especies propagadas en el vivero del área protegida como Polylepis quadrijuga, Diplostephium alveolatum, Hesperomeles goudotiana, Espeletia lopezzi, Pentacalia vaccinioides.</t>
  </si>
  <si>
    <t>DIRECCIÓN TERRITORIAL ANDES OCCIDENTALES</t>
  </si>
  <si>
    <t>DTAO - SFF GALERAS - N. de Hectáreas en proceso de restauración, recuperación y rehabilitación de ecosistemas degradados</t>
  </si>
  <si>
    <t>De acuerdo a los requerimientos y directrices desde dirección general, con el fin de reportar hectáreas en restauración pasiva a través de los predios adquiridos por parte del área protegida, en el mes de julio se realiza el reporte de 21,73 hectáreas. Estas hectáreas serán actualizadas en el mes de septiembre, según fechas de solicitud de actualización Hijulea Novena: 2,3005 Galeras Paramo: 8,12297 El Cedral: 11,3069 SFF Galeras: De acuerdo con el reporte que hace la Dirección Territorial</t>
  </si>
  <si>
    <t xml:space="preserve">El reporte cualitativo en el mes de agosto de 2024 se avanzó parcialmente en la implementación de 548 metros de aislamiento el predio Hijuela 9 adquirido mediante Escritura Pública 8131 del día 27 de Diciembre del año 2023 otorgada en la Notaría Cuarta del Círculo de Pasto.
Así mismo, el SFF Galeras para esta vigencia contempló la implementación de 50 hectáreas en SSC en el marco del componente 2. del proyecto Diversidad Biológica Fase II-KFW, para el cumplimiento de esta actividad se suscribió convenio Específico De Asociación 007-2024 (Identificado En El Aplicativo Neón De La FNC Con El Número con 2024-0384) Celebrado Entre Patrimonio Natural Fondo Para La Biodiversidad Y Áreas Protegidas, Parques Nacionales Naturales De Colombia – Dirección Territorial Andes Occidentales (Santuario De Flora Y Fauna Galeras) y la Federación Nacional De Cafeteros De Colombia (Comité Departamental De Cafeteros De Nariño). A Través del presente convenio se realizará la implementación de las 50 hectáreas en SSC. Hasta el momento desde el AP se avanza en la verificación en campo de los 50 familias beneficiarias. </t>
  </si>
  <si>
    <t>No se presentaron avances</t>
  </si>
  <si>
    <t>DTAO - SF OTÚN QUIMBAYA - N. de Hectáreas en proceso de restauración, recuperación y rehabilitación de ecosistemas degradados</t>
  </si>
  <si>
    <t>En el mes de Julio se logró la compra de la motosierra y la contratación del operario de apoyo a actividades de restauración, por lo que se espera en los meses de agosto y septiembre realizar el anillamiento de las especies forestales seleccionadas en el polígono de una hectárea que fue trazado.</t>
  </si>
  <si>
    <t>En el mes de agosto se realizo anillamiento de 18 de las 30 especies forestales a anillar en una hectárea (8 Urapanes, 7 cipreses y 3 pinos Oocarpa). Se estima que en el mes de septiembre se concluya el anillamiento restante (12 especies)</t>
  </si>
  <si>
    <t>DTAO - PNN LAS ORQUÍDEAS - N. de Hectáreas en proceso de restauración, recuperación y rehabilitación de ecosistemas degradados</t>
  </si>
  <si>
    <t>De acuerdo a los requerimientos y directrices desde dirección general, con el fin de reportar hectáreas en restauración pasiva a través de los predios adquiridos por parte del área protegida, en el mes de julio se realiza el reporte de 24,96 hectáreas. Estas hectáreas serán actualizadas en el mes de septiembre, según fechas de solicitud de actualización El Limon 1: 24,96.</t>
  </si>
  <si>
    <t xml:space="preserve"> El equipo profesional de RE del AP reporta para el mes en mención: Para el mes de agosto se reporta en restauración pasiva los predios; la cueva en 9.64 hectáreas, La pradera en 17.36 hectáreas y Villa Hermosa 12,01 hectáreas. En restauración activa con diseño de siembra tresbolillo y núcleos Anderson los predios; La Pradera en 5.75 hectáreas, el Vagón en 12 hectáreas, Villa Hermosa 34,33 hectáreas y 14,85 hectáreas en el predio el Hospital. Reportado para el mes de agosto un total de 105,94 hectáreas en proceso de restauración. Nota: los shapes ya fueron validados por el SIG de la DTAO. Se adjuntan como evidencias los siguientes documentos: 1. HM_PI_No. Hectáreas en proceso de restauración, rehabilitación y recuperación // Formato reporte de ha aplicativo MADS // RE_ReportePIAgosto_pORQ (2) // Informe avance PEI mes agosto RE</t>
  </si>
  <si>
    <t xml:space="preserve"> Las profesionales de RE del AP reportan para el mes de septiembre: Fuente de reporte PGN (25.28 hectáreas). Para el mes de septiembre se reporta en restauración pasiva 21,89 ha y en restauración activa 3,39 ha del predio la Tostada la cual tiene un área total de 29.29 ha que restauró el Consorcio Antioquia Al Mar, el el momento se encuentran realizando acciones de mantenimiento en la restauración.
Se adjuntan como evidencias: Informe implementación acciones de restauración septiembre PEI // Gmail - Solicitud validación shape para reporte PEI PNN Las Orquídeas // Formato reporte de ha aplicativo MADS // 1. HM_PI_No. Hectáreas en proceso de restauración, rehabilitación y recuperación DTAO . </t>
  </si>
  <si>
    <t>DTAO - PNN TATAMÁ - N. de Hectáreas en proceso de restauración, recuperación y rehabilitación de ecosistemas degradados</t>
  </si>
  <si>
    <t>Durante el mes de julio se avanzó en la construcción del área cubierta en el predio La Perla, vereda La Selva municipio de Pueblo Rico, hace parte de las implementaciones que se le entregan al campesino y, hace parte del proceso de liberar áreas para la restauración.
En el mes de agosto se realiza la planificación predial participativa y se define el shape del área dedicada a la restauración.</t>
  </si>
  <si>
    <t>Las acciones de restauración reportadas para el mes de agosto se vienen realizando en el predio La Perla, localizado en la vereda La Selva municipio de Pueblo Rico, las intervenciones están orientadas a la protección y conservación de un bosque denso con una extensión de 11,76 hectáreas</t>
  </si>
  <si>
    <t>Durante el mes del reporte se han realizado acciones en la parte alta del predio El Paraíso; sin embargo, el proceso de cartografía aún no ha sido finalizado,</t>
  </si>
  <si>
    <t>DTAO - PNN PURACÉ - N. de Hectáreas en proceso de restauración, recuperación y rehabilitación de ecosistemas degradados</t>
  </si>
  <si>
    <t>Para el presente indicador y teniendo en cuenta el cronograma de implementación se informa:
1. Las 90 hectáreas en proceso de restauración, rehabilitación y recuperación correspondientes al proyecto de KFW, (proyecto de reconversión ganadera), no se reportan para el presente trimestre debido a que la ejecución del proyecto no depende directamente del AP sino de otros aliados (Comité de Ganaderos del Cauca, Corporación Autónoma Regional de Cauca CRC), los cuales se encuentran realizando ajustes en la implementación de acuerdos para poder dar continuidad en la ejecución de recursos para terminar de implementar las acciones correspondientes a restauración y aislamiento de las 90 ha.
2. Para las 20 hectáreas restantes se viene concertando la voluntad de los propietarios para aspectos de aislamientos en predios aledaños al PNN Puracé, en algunos casos aportan a su vez a la situación de conflicto con oso andino o para aislar remanentes de bosques en áreas estratégicas identificadas por las comunidades.</t>
  </si>
  <si>
    <t>FUENTE KFW - 22,81 Ha: Se realizaron las actividades para el aislamiento del área en la vereda el Depósito, corregimiento y resguardo indígena de Paletará, municipio de Puracé, iniciando el 24 de julio con el traslado de los elementos que componen el sistema fotovoltaico, junto con los materiales que componen la cerca eléctrica hasta dicha vereda, actividades que tuvieron el acompañamiento de los funcionarios del Parque Nacional Natural Puracé. 
El establecimiento de la cerca eléctrica en este sector se da con el fin de ayudar a mitigar el conflicto de oso andino, Tremarctos ornatus, con miembros de la comunidad de la vereda el Depósito, ya que se han presentado ataques por parte de esta especie sobre cabezas de ganado de varios habitantes de la zona, por lo tanto, la instalación de la cerca cumple con dos fines; mitigar los ataques de oso sobre el ganado y aislar áreas boscosas que colindan con los predios del área protegida que sirven como corredores biológicos de diferente especies de fauna, dentro de ellas el oso andino, ayudando también, en la conservación de áreas de importantes tanto para las comunidades como para el área protegida: Con la cerca entra en restauración restauración pasiva aproximadamente 22.812 hectáreas: Es importante anotar que a los materiales aportados por el AP para el aislamiento, se suman los que aportó la comunidad (posteadura y alambre) para abarcar una mayor área de aislamiento.
De la instalación se beneficiaron ocho familias en cabeza de los siguientes propietarios: José Rey Cuaji, Julian Fernando Rivera, Jose Wilmar, Edwin Arnol Olave, José Obando, Arnol Chalapu, Nestor Mosquera, Guido Ruiz.</t>
  </si>
  <si>
    <t xml:space="preserve">Para las 90 ha correspondientes al proyecto de KFW, se informa que teniendo en cuenta el cronograma de implementación no se reportan para el presente trimestre debido a que la ejecución del proyecto no depende directamente del AP sino de otros aliados (Comité de Ganaderos del Cauca, Corporación Autónoma Regional de Cauca CRC), los cuales se encuentran en proceso de entrega de materiales e insumos para poder implementar las acciones de restauración, rehabilitación y recuperación en los predios acordados en el proyecto. Se espera que entre los meses de octubre y noviembre estar reportando las áreas requeridas por el proyecto y dar cumplimiento a las metas.
</t>
  </si>
  <si>
    <t>DTAO - PNN SELVA DE FLORENCIA - N. de Hectáreas en proceso de restauración, recuperación y rehabilitación de ecosistemas degradados</t>
  </si>
  <si>
    <t xml:space="preserve">No se tiene reporte de hectáreas nuevas en restauración ecológica, en la medida que se vayan adquiriendo predios durante la vigencia 2024, se avanzará en la meta de este indicador. Se hizo revisión de 7 avalúos prediales remitidos por la OAJ, mediante memorando se solicitó a la OAJ la corrección de los avalúos de los predios La Viña – La Fortuna, Patio Bonito y Morro Chiquito, ya que no se adoptaron valores para algunos usos, como por ejemplo los pastos. Se tramitó la solicitud de CDP para adelantar los trámites administrativos y financieros para la adquisición de estos predios que entrarán en proceso de restauración ecológica apenas estén a nombre de PNNC. Se recibió el Certificado de Disponibilidad Presupuestal No. 13624 del 08 de julio de 2024, por $479.688.833 recursos Fonam 21. Se tienen las ofertas de compra firmadas por el director de la DTAO de 3 predios y 1 mejora: Cañada seca, Villa Claret, La Playa y Lote Primavera, de estos ya se tienen aceptaciones de las ofertas, está pendiente la del predio Cañada seca; por parte de los abogados de la DTAO están avanzando en las minutas de contrato de compraventa para las escrituras. Se ha estado adelantando en las gestiones de consolidación de documentos con los propietarios, requeridas para la materialización de las compras. Se recibió memorando No. 20241300007523, por medio del cual el Jefe de la OAJ remitió los estudios jurídicos registrales de los 3 predios y 1 mejora relacionados anteriormente, como resultado de estos análisis, se dio la aprobación para continuar con la gestión de adquisición. Adicionalmente, se logra concertar salida de campo para el mes de agosto con el propietario de tres predios ubicados en la zona con función amortiguadora del área protegida, con el cual se pretende hacer un acuerdo de conservación bajo la modalidad de SSC.
Durante la visita se socializará la propuesta y se harán los ajustes que se requieran de acuerdo a su aprobación.
</t>
  </si>
  <si>
    <t>Para este reporte no se tienen hectáreas nuevas en restauración ecológica, pero se ha avanzado en la gestión para la adquisición de predios, los cuales una vez estén a nombre de Parques, entrarán en proceso de restauración. Se tienen los Informes técnicos radicados y firmados por el director de la Territorial de los predios Cañada Seca  y Lote Primavera. Se envió solicitud por correo electrónico a las alcaldías de Samaná y Pensilvania, para la expedición de certificados de usos del suelo de 5 predios que se tienen priorizados para la fase II.
Se ha continuado con las gestiones de consolidación de documentos con los propietarios, requeridas para la materialización de las compras. Se realizó otra reunión virtual con una de las profesionales de apoyo de la DTAO, con el fin de coordinar logística para salida de campo, en la cual se hizo visita de caracterización de 8 predios y una mejora, priorizados en la Fase II de compra de predios.
Se recibieron los informes de avalúo corregidos de los predios Viña-La Fortuna y Patio Bonito, y de la mejora Morrochiquito, entregados por el IGAC. Por parte de los abogados de la DTAO, están avanzando en las minutas de contrato de compraventa para las escrituras de 2 predios.
Por otro lado, se hizo socialización al propietario de 3 predios colindantes al área protegida, de la propuesta de SSC en el marco de la consolidación del Mosaico de conservación Río La Miel, se hicieron dos salidas de campo también con el propietario, quién hasta el momento aprobó realizar el aislamiento de aproximadamente 2340 m lineales, con esta y otras implementaciones, se pretende generar conectividad de las masas forestales existentes dentro de los predios y recuperar las fajas protectoras de fuentes hídricas. 
 </t>
  </si>
  <si>
    <t>Para este reporte no se tienen hectáreas nuevas en restauración ecológica, pero se ha avanzado en la gestión para la adquisición de predios, los cuales una vez estén a nombre de Parques, entrarán en proceso de restauración. Se tienen las ofertas de compra y aceptaciones de los predios La Viña – La Fortuna, Patio Bonitopredios, también se cuenta con los informes técnicos radicados de estos predios, de Villa Claret y de la mejora. Desde la DTAO han avanzado en la proyección de las minutas de Patio Bonito y La Viña La Fortuna.
Las minutas de compraventa correspondientes a los predios Lote Primavera 114-20553 y Villa Claret 114-15219 fueron enviadas junto con otra documentación a la notaría de Samaná, con los cuales hicieron la proyección de las escrituras, y así poder continuar con los trámites respectivos.
Se tramitó la solicitud de CDP para adelantar los trámites administrativos y financieros para la adquisición de Morro Chiquito y Cañada Seca. Se recibió el Certificado de Disponibilidad Presupuestal No. 15924 del 11 de septiembre de 2024 por $ 90.177.310 y el CDP No. 16624 por $ 122.238.000 del 11 de septiembre de 2024, recursos Fonam 20. Se ha continuado con las gestiones de consolidación de documentos con los propietarios, requeridas para la materialización de las compras.</t>
  </si>
  <si>
    <t>DTAO - PNN LAS HERMOSAS - N. de Hectáreas en proceso de restauración, recuperación y rehabilitación de ecosistemas degradados</t>
  </si>
  <si>
    <t xml:space="preserve">En el marco de la alianza Con CIAT, se avanzó en socialización y establecimiento de compromisos de proyecto financiado por el Minagricultura, para hacer implementaciones en 7 predios de procesos de SSC en Ganadería y Aislamientos de protección; en este espacio estuvo presente la organización campesina Asohermosas y los beneficiarios. Se avanza en la formulación de estudios previos para implementar los recursos de transferencia del sector eléctrico (Parciales: $ 468.000.000) en procesos de RE y SSC en ganadería, bajo la posibilidad de convenio con el FFAVS en la jurisdicción del Valle del Cauca, y la Gobernación del Tolima para el sector del Tolima. </t>
  </si>
  <si>
    <t xml:space="preserve">Se elabora y remite a la DTAO, estudio previo para la adquisición de materiales e insumos que permitan realizar implementaciones de restauración a través de aislamientos de protección y la implementación de SSC en ganadería, en 6 predios ubicados en área adyacente al PNN Las Hermosas, del sector Chaparral. </t>
  </si>
  <si>
    <t xml:space="preserve">Para el mes de septiembre se reporta informe general con sus respectivos anexo, evidenciando los avances hasta el momento para el presente indicador en el marco de la estrategía de REP y SSC. En ese sentido, de forma general se tiene lo siguiente: -Salidas grafícas evidenciando avances en la especialización de las implementaciones. -Estudio previo con Vo.bo. para la compra de materiales e insumos que permitan implementaciones de procesos de RE y SSC en 6 predios ubicados en Las Veredas La Salina, San Pablo, El Recreo y de San Jose de Las Hermosas del Municipio de Chaparral Tolima. -Estudio prevío aprobado para el establecimiento de convenio con la FFAVS, con el fin de implementar acciones de REP y SSC en 4 predios ubicados en la cuenca del Río Bolo, zona de influencia del PNN Las Hermosas en el municipio de Chaparral. -Evidencia fotografíca con avance en implementaciones que se estan realizando con aliados que aportan a la conservación de la zona de influencia del PNN Las Hermosas, especificamente en 7 predios ubicados en las veredas La Virginia y El Cairo del Municipio de Chaparral a traves de Aislamientos de protección, sistemas fotovoltaicos de energía solar, acueductos ganaderos sostenibles y Franjas SSP. </t>
  </si>
  <si>
    <t>DIRECCIÓN TERRITORIAL CARIBE</t>
  </si>
  <si>
    <t>DTCA - SFF CORCHAL MONO HDEZ - N. de Hectáreas en proceso de restauración, recuperación y rehabilitación de ecosistemas degradados</t>
  </si>
  <si>
    <t>Avance cuantitativo acumulado: 103,67 ha
Avance cuantitativo JULIO: 0 ha
Durante el mes de julio de 2024, el SFF El Corchal “El Mono Hernández” no presentó avances cuantitativos en la implementación de estrategias de restauración. En su lugar, se continuó con visitas preparatorias a las áreas previstas para las acciones de restauración. El trabajo se centró en el sector Corcho Caño Rico, donde se está priorizando un polígono de 37 hectáreas dentro de la oferta de áreas disponibles en la oferta que comprende el Programa de Restauración del Santuario.
Durante estas visitas, se evaluaron aspectos como la accesibilidad y los parámetros fisicoquímicos en una cuadrícula que abarca toda la extensión del polígono. Además, se realizaron entrevistas a parceleros para recabar información sobre la cobertura vegetal preexistente en el área priorizada. El informe técnico resultante de estas visitas está en proceso de construcción y análisis.
Todos estos esfuerzos suman a la meta de la vigencia 2024 del SFF El Corchal “El mono Hernández”. </t>
  </si>
  <si>
    <t>Avance cuantitativo AGOSTO: 0 ha
Se realizó el  estudio Previo para la suscripción de un convenio que permita alcanzar la meta establecida. Estos ya fueron revisados por la DTCA y por el equipo de restauración de SGM; todo ello, previo a la sustentación ante el comité de contratación.</t>
  </si>
  <si>
    <t>Avance cuantitativo SEPTIEMBRE: 0 ha
Durante septiembre de 2024, el SFF El Corchal “El Mono Hernández” no registró avances cuantitativos en la implementación de estrategias de restauración, manteniendo un avance acumulado de 103.67 hectáreas, que representa el 86.39% de la meta de 120 hectáreas para el año. Se realizaron visitas preparatorias en áreas destinadas a la restauración del Bosque Seco Tropical, priorizando predios caracterizados para su declaración como reservas de la sociedad civil.
Se visitaron dos fincas adicionales que también buscan ser declaradas como Reservas Naturales de la Sociedad Civil (RNSC), con coberturas de conservación que incluyen pastizales y bosques de galería, así como iniciativas de producción sostenible, como la apicultura. Se dispone de 2 hectáreas en estas fincas para iniciar procesos de restauración ecológica. El informe técnico derivado de estas visitas está en proceso de elaboración y análisis, contribuyendo a alcanzar las metas establecidas para 2024.</t>
  </si>
  <si>
    <t>DTCA - SFF LOS FLAMENCOS - N. de Hectáreas en proceso de restauración, recuperación y rehabilitación de ecosistemas degradados</t>
  </si>
  <si>
    <t>Avance cuantitativo JULIO: 0 ha 
Durante el mes de julio, en el Santuario de Flora y Fauna Los Flamencos, se llevaron a cabo importantes actividades en el marco de la restauración ecológica participativa con comunidades étnicas y asociaciones con vocación turística, como Perlaguaneque. El 12 de julio se firmó un acta de acuerdos entre Perlaguaneque y el Santuario, que incluyó la socialización del plan de trabajo y la coordinación de acciones para la restauración de 2 hectáreas en el predio Los Magueyes, como parte del proyecto Juntanza Étnica, liderado por WWF-ACDI VOCA y USAID.
Cumpliendo con lo acordado, el 16 de julio se realizó una visita de verificación al área potencial para las acciones de restauración en el predio Los Magueyes. El 18 de julio comenzó el fortalecimiento de capacidades con el equipo de Perlaguaneque, incluyendo la capacitación en el manejo de viveros.
Para agosto, se planifica continuar con el fortalecimiento de capacidades con el equipo de Perlaguaneque y el equipo de restauración ecológica del SFF Los Flamencos, así como el transporte de material vegetal a las áreas proyectadas. También se iniciará la siembra del material vegetal y se mantendrá el aislamiento del predio.</t>
  </si>
  <si>
    <t>El Santuario ha adquirido los predios La Enea, La Salina, Fuego Verde y Nueva Idea a través de procesos de compensación ambiental y compra con recursos propios. Estos terrenos, que suman un total de 859,54 hectáreas, están actualmente en fase de restauración espontánea.</t>
  </si>
  <si>
    <t>Durante el tercer trimestre de la vigencia 2024, el Santuario de Flora y Fauna Los Flamencos, en el marco de la restauración participativa, se realizó el mantenimiento de 700 metros lineales de aislamiento en el predio los Olivos, en donde se están implementando los procesos de restauración para la presente vigencia.
En el mes de septiembre se realizó el traslado de material vegetal al sitio de almacenamiento que fue acondicionado en el predio los Olivos, en donde se hizo el transporte de 3.118 plántulas pertenecientes a 17 especies, además se inicia el establecimiento en cinco (5) hectáreas del predio los olivos, según lo programado, teniendo en cuenta el inicio de la temporada de lluvias en la zona.
Se programa para el mes de octubre el transporte del material vegetal faltante y culminar satisfactoriamente el establecimiento de las cinco (5) hectáreas proyectadas, en el marco de la restauración participativa con las comunidades étnicas, además se proyecta para el mes de octubre el levantamiento cartográfico definitivo del área en proceso de restauración establecida para la vigencia 2024.
Nota: Se solicitó modificación de la meta a través de memorando la cual se llevará a aprobación el Comité Institucional de Gestión y Desempeño que se realizará en el mes de noviembre</t>
  </si>
  <si>
    <t>DTCA - PNN MACUIRA - N. de Hectáreas en proceso de restauración, recuperación y rehabilitación de ecosistemas degradados</t>
  </si>
  <si>
    <t>Avance cuantitativo JULIO: 15,22 ha
Durante los meses de abril y mayo se llevó a cabo una revisión cartográfica para identificar áreas propicias para la implementación de acciones de Restauración Ecológica (RE). Posteriormente, se realizaron jornadas de campo para diagnosticar estas áreas y evaluar su viabilidad para la implementación de dichas acciones, especialmente en huertas. Durante estas jornadas se evaluaron aspectos como el estado de los aislamientos, la accesibilidad a fuentes de agua y el interés de los propietarios. Es importante destacar que estas intervenciones no se enmarcan dentro de acuerdos de conservación.
Hasta la fecha de corte de julio, se ha caracterizado un área aproximada de 20 hectáreas, de las cuales se ha avanzado en la implementación de acciones REP en cerca de 15 hectáreas</t>
  </si>
  <si>
    <t xml:space="preserve"> En agosto, se progresó en la ejecución de acciones en unas 6 hectáreas de huertas familiares situadas en el sector de manejo de Anuwapa’a. En estos sitios, se realizó la preparación del terreno, incluyendo la limpieza de arvenses e identificación de individuos de especies importantes para las familias. A estos individuos se les proporcionó mantenimiento mediante cajeteo y riego.
Simultáneamente, se está avanzando en la propagación de material vegetal destinado a los sitios ya identificados. Se han llevado a cabo jornadas de trabajo para la identificación de árboles semilleros, recolección de semillas, siembra en camas de germinación, seguimiento de la germinación y trasplante. Además, se realiza mantenimiento continuo a la infraestructura de los viveros. Actualmente, el área protegida cuenta con tres viveros permanentes y uno transitorio. En este mes, se modificó el vivero ubicado en el territorio de Walapunu, que sufrió un gran deterioro debido a los fuertes vientos en el área. Como medida temporal, su tamaño se redujo a una tercera parte del tamaño inicial, mientras se evalúa la posibilidad de reubicarlo. Para ello, se requiere coordinar con las comunidades locales para determinar el lugar más adecuado, considerando factores como el acceso y la disponibilidad de agua.
Paralelamente, en el marco del proyecto de la Fundación Alpina, que se desarrolla en tres territorios del área protegida, se están realizando acciones de enriquecimiento con especies frutales en algunas huertas. Se están implementando modelos de sistemas agroforestales a pequeña escala. La Fundación Alpina y el área protegida están colaborando en esta iniciativa, proporcionando material vegetal y apoyando las labores de siembra y seguimiento.
Finalmente, se espera iniciar las acciones de plantación en los sitios definitivos para finales de septiembre, coincidiendo con el inicio de la temporada de lluvias en la región, prevista para finales del tercer trimestre del año.</t>
  </si>
  <si>
    <t>Avance cuantitativo SEPTIEMBRE: 19,83 ha 
 Durante el tercer trimestre de 2024 se plantaron 6.255 individuos de mangles en Playón de Ariza. La distribución incluye 5.702 de mangle rojo, 430 de mangle negro, 116 de mangle blanco y 7 de mangle botón. Se reutilizaron núcleos de siembra debido a la mortalidad previa y se implementaron chinampas excavadas, utilizando Enea como soporte. La comunidad de Buenavista participó activamente en estas actividades.
Además, se evaluó una técnica de colocación de esteras de Enea sobre núcleos dañados, sembrando 140 propágulos de mangle rojo. Con el apoyo de Bancolombia y WWF, se busca establecer 3.5 hectáreas de manglares y limpiar el caño Mochila, donde se sembraron 1.470 árboles de mangle en colaboración con la Asociación de Mujeres Resilientes de Tasajera. También se realizaron labores de limpieza del caño, removiendo obstrucciones con la ayuda de cuadrillas comunitarias. Se espera la aprobación de un presupuesto para el mantenimiento de los núcleos de siembra, y se documentaron varias actividades a través de un registro fotográfico. Este informe resalta la importancia del esfuerzo comunitario y el uso de técnicas sostenibles en la restauración del ecosistema.</t>
  </si>
  <si>
    <t>DTCA - PNN BAHIA PORTETE - N. de Hectáreas en proceso de restauración, recuperación y rehabilitación de ecosistemas degradados</t>
  </si>
  <si>
    <t>Avance cuantitativo acumulado: 0 ha
Avance cuantitativo JULIO: 0 ha
Durante el mes de julio de 2024, bajo la coordinación de la jefatura del Parque, se llevó a cabo un conjunto de actividades de monitoreo y reconocimiento de áreas potenciales para la restauración ecológica. Estas actividades contaron con el apoyo del técnico y operario de la línea de Restauración Ecológica Participativa, así como de expertos locales. A continuación, se detallan las actividades realizadas en campo:
1. Monitoreo de Ecosistemas de Manglar.
2. Evaluación del Sector Oriental de la Bahía: 
3. Recolección de Semillas y Preparación para Siembra
4. Tratamiento Pre-Germinativo de Semilla
5. Riego de Plántulas</t>
  </si>
  <si>
    <r>
      <rPr>
        <sz val="10"/>
        <color theme="1"/>
        <rFont val="Arial Narrow"/>
      </rPr>
      <t xml:space="preserve">Como responsables de las actividades del Parque Nacional Natural Bahía Portete Kaurrele, el objetivo para 2024 es intervenir en 5 hectáreas a través de procesos de restauración, que pueden ser marítimos o supralitorales. Para lograrlo, se han dividido estas áreas en tres secciones: zonas con potencial de recuperación hidrológica, zonas con regeneración natural y zonas con potencial de plantación de árboles. Esta división permite enfocar mejor los esfuerzos y ajustar las acciones a las condiciones climáticas del Parque a corto y mediano plazo.
Actualmente, se cuenta con un diagnóstico del monitoreo realizado en 2023, el cual está siendo actualizado en 2024 por el profesional de restauración. Esto se debe a que las zonas previamente establecidas no han recibido acceso reciente por parte de las comunidades locales (Pachaca, IAHIN y un caso aislado en Puerto Nuevo). Por lo tanto, las acciones se han trasladado a la comunidad de Portete, las islas cercanas y el sector de Yariwanichi, donde también se ha identificado una necesidad evidente de intervenciones directas. A pesar de los desafíos, se ha establecido un diálogo con los habitantes de Portete y los pescadores de las islas cercanas, lo que facilita una respuesta más eficaz a sus necesidades y el desarrollo de intervenciones adecuadas.
La evaluación de las zonas potenciales se realizó durante la visita del grupo de WWF del 11 al 13 de agosto. El objetivo de esta visita fue realizar actividades con el grupo de artesanos y vincular las iniciativas de restauración ecológica con acciones participativas. Durante la visita, se realizó un recorrido en lancha por áreas previamente estudiadas, donde se pueden llevar a cabo cualquiera de los tres tipos de intervención: hidrológica, mediante la reapertura de cauces en zonas donde las condiciones climáticas han limitado el flujo de agua de mar; siembra directa en zonas de bajamar; y monitoreo y seguimiento de la regeneración natural.
Al concluir las actividades marítimas programadas, que se llevaron a cabo desde mediados de julio hasta agosto, el vivero de la sede operativa está en pleno funcionamiento. Su objetivo es realizar el tratamiento, seguimiento y germinación de semillas de dos especies de mangle: </t>
    </r>
    <r>
      <rPr>
        <i/>
        <sz val="10"/>
        <color theme="1"/>
        <rFont val="Arial Narrow"/>
      </rPr>
      <t>Rhizophora mangle</t>
    </r>
    <r>
      <rPr>
        <sz val="10"/>
        <color theme="1"/>
        <rFont val="Arial Narrow"/>
      </rPr>
      <t xml:space="preserve"> y </t>
    </r>
    <r>
      <rPr>
        <i/>
        <sz val="10"/>
        <color theme="1"/>
        <rFont val="Arial Narrow"/>
      </rPr>
      <t>Avicennia germinans</t>
    </r>
    <r>
      <rPr>
        <sz val="10"/>
        <color theme="1"/>
        <rFont val="Arial Narrow"/>
      </rPr>
      <t>. Esta tarea está siendo llevada a cabo por expertos locales, el técnico de restauración y ayudantes de campo.</t>
    </r>
  </si>
  <si>
    <t>Como parte de las responsabilidades del Parque Nacional Natural Portete Kaurrele y en relación con los objetivos para el año presupuestario 2024, basados en el Proyecto de Inversión para la Conservación de la Diversidad Biológica en las Áreas Protegidas del SINAP, el objetivo fue intervenir 5 hectáreas mediante procesos ecológicos participativos de restauración. Este enfoque combina conocimientos científicos y tradicionales para lograr una conservación más eficaz y sostenible a largo plazo. En este sentido, las actividades realizadas durante el mes de septiembre incluían al grupo de técnicos y operadores de la etnia wayuu de la Alta Guajira en tres líneas de manejo, como se indica a continuación:
1. Restauración Ecológica (limpieza, apertura de paleocauce y descripción de las zonas para intervención manual).
2. Zonas potenciales de Reforestación supralitoral o mesolitoral (correspondiente  a zonas que, según consideraciones técnicas del profesional cumplen con parámetros ecosistémicos como fuente de agua, marea, aporte de sedimentos y zonificación de las unidades vegetales de interés) para la siembra efectiva de plántulas de las especies Rhizophora mangle, Avicennia germinans y Laguncularia racemosa. El objetivo es optimizar los recursos económicos y operativos para adecuar las actividades, tomando en cuenta las condiciones  climáticas del área de intervención.
3. Zonas de Monitoreo y seguimiento a la Regeneración natural, corresponde a la toma de datos morfométricos de las plántulas encontradas en desarrollo.</t>
  </si>
  <si>
    <t>DTCA - VP SALAMANCA - N. de Hectáreas en proceso de restauración, recuperación y rehabilitación de ecosistemas degradados</t>
  </si>
  <si>
    <r>
      <rPr>
        <sz val="10"/>
        <color theme="1"/>
        <rFont val="Arial Narrow"/>
      </rPr>
      <t xml:space="preserve">En julio, se llevó a cabo un voluntariado organizado por WWF-Banco de Occidente y la Junta de Acción Comunal de la vereda Clarín Nuevo, en el marco del Convenio 005 de 2023. Durante esta actividad, se plantaron 200 árboles de </t>
    </r>
    <r>
      <rPr>
        <i/>
        <sz val="10"/>
        <color theme="1"/>
        <rFont val="Arial Narrow"/>
      </rPr>
      <t>Laguncularia racemosa</t>
    </r>
    <r>
      <rPr>
        <sz val="10"/>
        <color theme="1"/>
        <rFont val="Arial Narrow"/>
      </rPr>
      <t xml:space="preserve"> en un polígono de 12 hectáreas ubicado en el sector carretera, adyacente a la ciénaga El Catorce. Este polígono está siendo intervenido a través de iniciativas de voluntariado empresarial y comunitario. La preparación del sitio incluyó la eliminación de Enea, que predominaba en el área, y la posterior plantación de árboles de mangle con el objetivo de restablecer la cobertura arbórea de manglar a mediano y largo plazo.
Además, en el marco del proyecto Cuenta del Mar, se llevó a cabo una limpieza de residuos sólidos provenientes del río Magdalena que ingresan al área protegida. También se están realizando actividades de rehabilitación en los canales de acceso al polígono No. 9, situado en el sector del caño Clarín Viejo, dentro de la zona de influencia de la ciénaga de Marchena. Estas actividades preparan el terreno para la futura plantación de 3,500 árboles de </t>
    </r>
    <r>
      <rPr>
        <i/>
        <sz val="10"/>
        <color theme="1"/>
        <rFont val="Arial Narrow"/>
      </rPr>
      <t>Avicennia germinans</t>
    </r>
    <r>
      <rPr>
        <sz val="10"/>
        <color theme="1"/>
        <rFont val="Arial Narrow"/>
      </rPr>
      <t xml:space="preserve"> y </t>
    </r>
    <r>
      <rPr>
        <i/>
        <sz val="10"/>
        <color theme="1"/>
        <rFont val="Arial Narrow"/>
      </rPr>
      <t>Laguncularia racemosa</t>
    </r>
    <r>
      <rPr>
        <sz val="10"/>
        <color theme="1"/>
        <rFont val="Arial Narrow"/>
      </rPr>
      <t>.
Estas actividades están siendo lideradas por FUNDAMAG (Fundación Ambiental Mujeres Del Magdalena).</t>
    </r>
  </si>
  <si>
    <t>El área protegida Vía Parque IS a través de proyectos de cooperación y gestión con entidades como INVEMAR y ABIUDEA han promovido acciones de restauración y rehabilitación hídrica en 337,21 ha; con lo cual se han consolidado nuevas áreas que quedarán bajo la custodia del área protegida, incluida la línea base de seguimiento e informes técnicos de sustento.</t>
  </si>
  <si>
    <t>Durante los últimos tres meses (julio a septiembre), las actividades programadas, como el monitoreo del proceso de restauración y la siembra en áreas identificadas, no se han podido llevar a cabo debido a la situación de riesgo público en el territorio. Esto llevó a la reprogramación de todas las actividades de campo hasta octubre, siguiendo directrices de la jefatura. Además, se destaca que las actividades en el área protegida requieren la presencia de dos carabineros, lo que limita la planificación de múltiples salidas.
A pesar de estas restricciones, en julio y agosto se realizaron diversas actividades, incluyendo el reconocimiento de áreas en restauración y el monitoreo de parcelas. Se llevaron a cabo jornadas de siembra en colaboración con WWF y el Banco de Occidente, donde se plantaron 200 individuos de Laguncularia racemosa. Se realizaron inspecciones en el sector de caño Clarín Viejo para evaluar los avances en la restauración de manglares, con un total de 900 individuos plantados en varias jornadas.
En septiembre, el 4 se realizó un voluntariado en el polígono 6, donde se plantaron 700 plántulas de manglar y se realizaron adecuaciones en el terreno. También el 16 de septiembre, se efectuó un sobrevuelo en helicóptero junto a la Fuerza Aérea Colombiana para evaluar la cobertura de manglares y cuerpos de agua en el área protegida. Este sobrevuelo reveló buenas coberturas en la ciénaga de Ahuyama, aunque se identificaron áreas vulnerables al riesgo de incendios.
Por otro lado, se está haciendo seguimiento al plan de reforestación de 2 hectáreas impuesto por CORPAMAG, en el que se están plantando 7,000 plántulas de manglar en el polígono 2 de caño Clarín Viejo, con 6,200 árboles ya plantados hasta la fecha de la visita de inspección el 14 de septiembre.
En resumen, aunque las actividades se vieron afectadas por el riesgo público, se lograron avances significativos en la restauración y monitoreo de manglares, así como la colaboración con diversas organizaciones para la siembra y conservación del ecosistema.</t>
  </si>
  <si>
    <t>DTCA - PNN PARAMILLO - N. de Hectáreas en proceso de restauración, recuperación y rehabilitación de ecosistemas degradados</t>
  </si>
  <si>
    <t>Durante el mes de julio, el área protegida continuó avanzando en la consolidación de estudios previos para formalizar las contrataciones con entidades sin ánimo de lucro mediante procesos competitivos; a través de estos se respaldará la ejecución de los recursos asignados para la vigencia 2024 al Parque. Además, producto de la reunión con la profesional de planeación y el profesional de restauración de la DTCA se dejaron fijas las metas para la vigencia; por esta fuente a reportar 250 ha deberán quedar en proceso de restauración al cerrar la vigencia. No obstante, hasta la fecha, no se han logrado progresos físicos en el cumplimiento de la meta.
En el terreno, se ha avanzado en la consolidación de las áreas que serán objeto de intervención, especialmente aquellas que requieren continuidad para avanzar en los procesos iniciados en 2023. Asimismo, se está trabajando en la recolección de semillas de especies forestales de interés ecológico, las cuales están siendo beneficiadas, seleccionadas y puestas en germinación. Se espera su consolidación definitiva en viveros que el área disponga para tal fin.
Finalmente, el PNN tiene dentro de sus metas la adquisición de predios a través del saneamiento predial por UOT; se espera que una vez estos predios sean adquiridos ingresen de manera directa a las áreas en proceso de restauración espontánea, inicialmente.</t>
  </si>
  <si>
    <t>En cuanto a los recientes desarrollos, se ha contratado al nuevo profesional de restauración y se espera que en los próximos dos días se adjudique el convenio que financiará las 250 hectáreas de intervención. Este convenio cubrirá tanto el cerramiento de las áreas como los jornales necesarios para las labores de restauración. Los viveros están completamente preparados y actualmente cuentan con cerca de 19,000 plántulas, que están a punto de ser plantadas. Se prevé que el proceso de establecimiento en sitio definitivo comience en septiembre.
Además, el equipo encargado de la actualización del histórico de áreas en proceso de restauración a través de diferentes modalidades sigue trabajando en el terreno, recopilando y precisando la información necesaria para garantizar la precisión de los datos.</t>
  </si>
  <si>
    <t xml:space="preserve">
En cuanto a los recientes desarrollos, se ha contratado al nuevo profesional de restauración; además, se adjudicó el convenio que financiará las 250 hectáreas de intervención. Este convenio cubrirá tanto el cerramiento de las áreas como los jornales necesarios para las labores de restauración. Los viveros están completamente preparados y actualmente cuentan con cerca de 19,000 plántulas, que están a punto de ser trasladadas a sitio definitivo para su plantación. Se prevé que el proceso de establecimiento en sitio definitivo comience en octubre.
Además, el equipo encargado de la actualización del histórico de áreas en proceso de restauración a través de diferentes modalidades sigue trabajando en el terreno, recopilando y precisando la información necesaria para garantizar la precisión de los datos.
 </t>
  </si>
  <si>
    <t>DTCA - SFF CIENAGA GRANDE DE SANTA MARTA - N. de Hectáreas en proceso de restauración, recuperación y rehabilitación de ecosistemas degradados</t>
  </si>
  <si>
    <t xml:space="preserve">
Este mes se planificó, en colaboración con la Asociación de Mujeres Resilientes de Tasajera, la realización de diversas actividades, incluyendo la plantación de 2,000 árboles de mangle y la intervención en la limpieza y mantenimiento del caño Mochila. Se organizaron dos cuadrillas de trabajo, cada una compuesta por 10 miembros de Manglares y ASOPEBUE, comenzando las labores el 22 de julio de 2024.
El 22 de julio se inició el retiro de raíces aéreas, fúlcreas, neumatóforos, troncos y ramas que obstruyen el cauce del caño Mochila, así como la remoción de sedimentos y otros obstáculos. Se espera que esta labor dure tres días, para luego proceder con la siembra de 2,000 árboles en arreglos de nucleación durante tres días adicionales.
La densidad de siembra será de 70 plantas por núcleo, distribuidas de la siguiente manera: 75% de mangle rojo, 19% de mangle negro y 6% de mangle blanco. Las plantas serán adquiridas por la Asociación de Mujeres Resilientes en su vivero, ubicado en el corregimiento de Tasajera.
</t>
  </si>
  <si>
    <t>Durante el mes de agosto, el equipo técnico funcional de restauración del Santuario plantó 1.929 individuos en el área priorizada. Esta plantación incluyó 1.742 ejemplares de mangle rojo y 180 de mangle negro. El establecimiento se llevó a cabo mediante la consolidación de núcleos de dispersión que habían sufrido mortalidad en los primeros meses de 2024 y que estaban vacíos, con una densidad de 70 plantas por núcleo. La distribución proporcional fue del 75% para el mangle rojo, 19% para el mangle negro y 6% para el mangle blanco, siguiendo los patrones de consolidación y dispersión de los núcleos existentes en zonas aledañas, resultado de procesos de sucesión vegetal. Hasta la fecha, se han plantado un total acumulado de 4.419 individuos de mangle.
En paralelo, con el apoyo de Bancolombia a través de la Cuenta del Mar y WWF, se está trabajando en el establecimiento de 3.5 hectáreas de manglar. Esto incluye la rehabilitación del equilibrio hídrico mediante la limpieza del caño Mochila, con la participación de la comunidad. Hasta ahora, se han intervenido 650 metros del caño por primera vez, y el resto está en proceso de mantenimiento.
Este mes, en colaboración con la Asociación de Mujeres Resilientes de Tasajera, se realizaron diversas actividades, entre ellas la plantación de 1.470 árboles de mangle. Esta asociación, encargada de la restauración en las 3.5 hectáreas asignadas por el Área para el proyecto Cuenta del Mar de Bancolombia y WWF, estableció núcleos de dispersión con una densidad de 70 plantas por núcleo, con la misma distribución proporcional de mangle rojo, negro y blanco.
Además, se llevó a cabo la limpieza y mantenimiento del caño Mochila, donde en compañía de la comunidad se realizó un retiro manual de raíces aéreas, fúlcreas, neumatóforos, troncos y ramas que obstruían el cauce, así como la remoción de sedimentos y otros obstáculos. Esta acción fue parte de un esfuerzo para mitigar los factores que causaron la degradación del cuerpo de agua. Para estas labores, se organizaron dos cuadrillas de trabajo, cada una compuesta por 10 miembros de Manglares y ASOPEBUE, pertenecientes a la comunidad palafito de Buenavista.
Actualmente, se espera la aprobación del presupuesto por parte de la DTCA para contratar el mantenimiento de los núcleos, para lo cual ya se ha elaborado un estudio previo.</t>
  </si>
  <si>
    <t>Durante el tercer trimestre de 2024, al interior del área priorizada para implementar acciones de restauración (15 ha) se plantaron 6.255 individuos, sector  Playón de Ariza. La distribución de plantas fue: 5.702 de mangle rojo, 430 de mangle negro, 116 de mangle blanco y 7 de mangle botón. Se utilizó una densidad de 70 plantas por núcleo en los núcleos tradicionales y 80 en chinampas.
Los núcleos de siembra fueron reutilizados debido a una mortalidad del 100% en siembras anteriores. Se aplicó una técnica de chinampas, excavando en Enea y rellenando con capas de planta y lodo, logrando una altura de 0.10 metros para proteger las raíces. La comunidad de Buenavista, compuesta por 16 personas, participó activamente en las siembras y la elaboración de chinampas.
Se evaluó también una técnica con esteras de enea en un núcleo dañado, donde se sembraron 140 propágulos de mangle rojo. Hasta la fecha, se han plantado un total de 6.425 individuos de mangles.
En colaboración con la Asociación de Mujeres Resilientes de Tasajera, se plantaron 1.470 árboles de mangle, interviniendo en 3.5 hectáreas y apoyando la limpieza del caño Mochila, donde se retiraron obstáculos del cauce. Se formaron dos cuadrillas de trabajo de 10 miembros cada una.
Todas las actividades se culminarán durante octubre y noviembre, en estos meses se reportarán las evidencias para dar cumplimiento al 100% de la meta según lo planeado durante 2024. Todo ello, en el marco de las actividades del personal operativo del santuario y la cooperación con otras instituciones debido a que los recursos asignados para restauración no fueron asignados.</t>
  </si>
  <si>
    <t>DTCA - PNN SIERRA NEVADA DE SANTA MARTA - N. de Hectáreas en proceso de restauración, recuperación y rehabilitación de ecosistemas degradados</t>
  </si>
  <si>
    <t>El Parque Nacional Natural Sierra Nevada de Santa Marta concertó una meta de 134 hectáreas en áreas en proceso de restauración para la vigencia 2024, en las cuales se realizarán nuevas acciones de restauración ecológica. 12 hectáreas de las inicialmente proyectadas están ubicadas en el sector de La Esperanza, cuenca del río Tucurinca, y las 122 restantes se encuentran en el predio Acantilados, ubicado en el Sector de La Lengüeta, en zona de Alta Densidad de Uso del área protegida (PNN y CTC, 2020).
Hasta el momento no se han podido desarrollar labores en el sector de La Esperanza, debido a graves alteraciones en el orden público,ente a lo cual el área protegida solicitó realizar una reunión con la Oficina de Gestión del Riesgo del Nivel Central (OGR), a fin de discutir cómo dar manejo a la situación y evaluar la posibilidad de continuar con los procesos de restauración ecológica adelantados en este sector. La reunión había sido citada para el día 16 de julio de 2024, pero fue reprogramada para el 25 de julio debido a una modificación en la agenda del equipo de la OGR</t>
  </si>
  <si>
    <t>Aún no se ha suscrito ningún convenio para dar alcance a la meta del AP en la vigencia 2024, por eso el avance sigue siendo cero; por ahora se están reportando de manera cualitativa los avances de las actividades que se han logrado adelantar en las áreas priorizadas como parte de las actividades misionales del área protegida.</t>
  </si>
  <si>
    <t>Se logró consolidar con los pueblos indígenas 53,4 ha adicionales para la restauración activa y pasiva; por lo cual, es necesario incluirlas en la meta programada para la vigencia 2024. Además, en el predio Acantilados, sector El Bolsillo, producto de procesos de compensación adelantados durante 2022 y del seguimiento y mantenimiento llevado a cabo por el equipo técnico del área protegida se validan 4,53 ha adicionales.
Por lo anterior, el PNN SNSM requirió modificar la meta “No. de Hectáreas en proceso de restauración, rehabilitación y recuperación” para aumentar de 134 ha iniciales a 179,94 ha, ubicadas en La Lengüeta (Predio Acantilados), Kagueka, Tugeka y Honduras. A septiembre de 2024 se dio alcance al 66,7%de la meta a través de los procesos misionales del Parque (equipo profesional y operativo contratado, apoyo en gastos de viaje y raciones de campaña) y de la capacidad instalada de las comunidades indígenas (apoyo logístico, trabajo comunitario), con quienes se consolidaron los procesos iniciados en la vigencia 2023.
 </t>
  </si>
  <si>
    <t>DTCA - PNN TAYRONA - N. de hectáreas en proceso de restauración, recuperación y rehabilitación de ecosistemas degradados</t>
  </si>
  <si>
    <t>Para este mes no se reportan avances</t>
  </si>
  <si>
    <t>10/Sep/2024 08:27 - Carlos Vidal
El PNN Tayrona ha adquirido el predio La Esperanza Lote 2. Estos terrenos, que suman un total de 7 hectáreas, están actualmente en fase de restauración espontánea (pasiva).</t>
  </si>
  <si>
    <t>La meta fue cumplida en el mes de agosto</t>
  </si>
  <si>
    <t>DTCA - SFF LOS COLORADOS - N. de Hectáreas en proceso de restauración, recuperación y rehabilitación de ecosistemas degradados</t>
  </si>
  <si>
    <t>El Santuario ha adquirido o está en proceso de adquirir los predios Santa Rosa, Pajonal Lote 1, Pajonal Lote 2, Pajonal Lote 3 y Puerto Arturo 2 a través de procesos de compensación ambiental. Estos terrenos, que suman un total de 178,53 hectáreas, están actualmente en fase de restauración espontánea y asistida.</t>
  </si>
  <si>
    <t>DIRECCIÓN TERRITORIAL ORINOQUÍA</t>
  </si>
  <si>
    <t>DTOR - DNMI CINARUCO - N. de Hectáreas en proceso de restauración, recuperación y rehabilitación de ecosistemas degradados</t>
  </si>
  <si>
    <t>Las acciones de gestión durante el periodo por fuente de financiamiento son: 
Proyecto GEF Orinoquia: Para la vinculación de las hectáreas en proceso de restauración y sistemas sostenibles, se debe formalizar el acuerdo con las familias campesinas. En este ejercicio, durante el periodo se recibieron por parte de la SGM las observaciones de índole cartográfico, donde se solicita ajustar la GDB a la versión actualizada del año en curso. Así mismo, se avanzó en el ajuste solicitado por parte del área SIG de la DTOR para los predios.
Proyecto Fundación Orinoquia Biodiversa: Para la vinculación de las hectáreas en proceso de restauración y sistemas sostenibles, se debe formalizar el acuerdo con las familias campesinas. En el periodo se avanza en el ajuste de la GDB a la versión actualizada del año en curso apoyado por parte del área SIG de la DTOR. También, se solicitó por parte de la DTOR realizar modificaciones a los acuerdos firmados en vigencias anteriores y que liberaran hectáreas para los procesos de sistemas sostenibles y restauración para la actual vigencia, en ese sentido se avanzó en la territorial en la creación del modelo de ajuste, además se concertó con propietarios visitas prediales en los siguientes meses para llevar a cabo la firma de las modificaciones.
Proyecto Inversión-conservación: Se concertó con el propietario del predio Bella Vista a través de incentivo de potrero de maternidad la liberación de 20 hectáreas de bosque de galería para su conservación, adicional al aporte específico que ha hecho el predio en hectáreas en restauración pasiva y activa que fueron mencionadas en reportes anteriores, y que el SIG viene consolidando para precisar las hectáreas, información en proceso. Se avanza en la concertación con el propietario del predio Garcitas para la toma de las coordenadas geográficas que permitan el diseño del polígono de impacto de los incentivos productivos (Acueducto ganadero) en la zona de uso sostenible. Avance proyecto de Inversión: Seguimiento Acuerdos 2021; Se realizó seguimiento a los predios: La Gloria II, Mata Oscura, La Calandria y la Aurora, se adelantó seguimiento técnico a los incentivos productivos entregados en estos predios para identificar su estado actual y verificar su uso adecuado, observándose que las familias campesinas vienen cumpliendo con lo acordado; además, se realizó captura de información para identificar en nivel reconversión del predio a producción sostenible. Avance Actividad de Inversión: Se avanzó en el ajuste del contenido de acuerdo, anexo técnico, y las fichas ERRE y FREP de los cinco acuerdos del proyecto de inversión de Parques; así mismo con la caracterización de la familia del predio Garcitas.</t>
  </si>
  <si>
    <t xml:space="preserve">
Se detalla los avances de gestión por cada fuente de financiamiento:
Proyecto Inversión-conservación:Proyecto GEF Orinoquia: Se realizaron correcciones por parte del nivel central a la GDB de los predios vinculados al proceso SIG de la DTOR, el cual se encuentra realizando los ajustes pertinentes para remitir nuevamente al AP. Se concertó un espacio de reunión con el equipo técnico de GEF Orinoquia para el día 29 de agosto para abordar los avances del proceso de documentos de los acuerdos y los incentivos productivos que se entregarán a las familias campesinas vinculadas al proyecto.
Proyecto Fundación Orinoquia Biodiversa: Se remitió la GDB de los predios vinculados al proceso de la firma de acuerdos al SIG de la territorial para ajustarla según las nuevas indicaciones del nivel central para remitirlas nuevamente al AP. Se realizó una revisión interna de los incentivos productivos seleccionados para implementarlos en los predios por parte del profesional de sistemas sostenibles para establecer acciones de educación ambiental y producción sostenible que permita un uso eficiente del incentivo.
Proyecto Inversión-conservación: En compañía del propietario del predio Garcitas, se realizó el levantamiento de coordenadas geográficas para la delimitación del polígono en uso sostenible que será impactado a través de la implementación de incentivos productivos (Acueducto ganadero). Esta información está siendo analizada y ajustada por parte del equipo de área protegida para posteriormente remitir al SIG de la territorial. Adicionalmente, se inicia diálogo con propietaria del predio El Congrial para liberar área en restauración pasiva, proceso que inició con la revisión de cartografía predial e identificación de la zona potencial para restauración. Por otra parte, con el propietario del predio Panamá, se acuerda la liberación de aproximadamente 35 hectáreas, que está siendo verificada por parte del equipo del área protegida con el uso de instrumentos de sistema de información geográfica a partir de los datos tomados en campo. En cuanto a temas precontractuales para la adquisición de insumos para sistemas sostenibles de producción y restauración ecológica, se procedió con la Territorial Orinoquia y el equipo del área protegida a revisar y ajustar las cantidades de elementos de aislamiento y fotovoltaicos, puesto que los precios arrojados por el estudio de mercado realizado por la DTOR para la realización de estudios previos, supera el presupuesto asignado al AP.</t>
  </si>
  <si>
    <t>Proyecto Inversión-conservación:Proyecto GEF Orinoquia: Para el proyecto GEF Orinoquia ya se cuenta con la GDB validada por los diferentes niveles de gestión (Nivel central y DTOR), por otra parte, Se está a la espera de la firma de los acuerdos de restauración ecológica para la implementación de los incentivos productivos propuestos en el marco de la firma de los acuerdos de restauración ecológica que impactaran los polígonos previamente levantados en las zonas de uso sostenible y conservación.
Proyecto Fundación Orinoquia Biodiversa: Se realizaron ajustes a la GDB de los cinco acuerdos trabajados con la FOB, los cuales fueron cargados a la plataforma Drive y se encuentran siendo revisados por los dos niveles de gestión para su aprobación, se está a la espera de la firma de los acuerdos de restauración ecológica para la implementación de los incentivos productivos que impactan los polígonos en las zonas de uso sostenible y conservación. 
Proyecto Inversión-conservación: La delimitación del polígono en uso sostenible que será impactado a través de la implementación de incentivos productivos (Acueducto ganadero) del predio Garcitas, fue remitido al SIG de la DTOR para la generación de la cartografía correspondiente. Por otra parte, se hizo acercamiento con el propietario del predio La Pradera para fortalecer el acuerdo de conservación a través del incentivo productivo (Acueducto ganadero), acción que impactará en áreas bajo manejo sostenible. En cuanto al predio El Congrial, se verifica y se registra en campo las coordenadas del área que será designada para la restauración pasiva. Dicha información está siendo procesada por parte del AP para posteriormente remitir al SIG de la territorial, con quien se tendrá precisión del área liberada para restauración. Finalmente, fueron publicados los estudios previos para la adquisición de insumos de ferretería, aislamientos, insumos agrícolas, sistemas fotovoltaicos, maquinaria y equipos, elementos que son esenciales para poder llevar a cabo la implementación y fortalecimiento de incentivos para sistemas sostenibles de producción y restauración ecológica. 
 </t>
  </si>
  <si>
    <t>DTOR - PNN SUMAPAZ - N. de Hectáreas en proceso de restauración, recuperación y rehabilitación de ecosistemas degradados</t>
  </si>
  <si>
    <t xml:space="preserve">Para el cumplimiento del compromiso sobre las hectáreas en restauración, asociadas a los acuerdos REP priorizadas para la vigencia 2024, se ha avanzado en la consolidación de la información recogida en campo actualizando la ficha ERRE, se revisa con DTOR la matriz de los acuerdos para proyectar la elaboración de las salidas gráficas, desde el parque se está terminando de ajustar la información de los predios para enviar a SIG DTOR una aproximación de los polígonos en kml de los predios con nuevos acuerdos y las coordenadas de los predios para renovar que requieren actualización de coberturas y zonificación.
Es importante mencionar que se ha tenido dificultades con las fichas de caracterización diligenciadas en formato papel (elaboradas de esta forma por las condiciones del territorio) se han tenido dificultades en cargar las fichas a la plataforma UOT para validación pues el sistema no ha estado habilitado, por indicaciones de la DTOR el procedimiento requiere que las fichas se encuentren en el sistema Survey 123, el profesional temático de la DTOR solicita un espacio de orientación con Nivel Central para migrar la información. </t>
  </si>
  <si>
    <t>Para el cumplimiento del compromiso sobre las hectáreas en restauración, asociadas a los acuerdos REP priorizadas para la vigencia 2024, se avanza con equipo del PNN Sumapaz y DTOR revisando la información para los 20 acuerdos proyectados, de los cuales 11 predios están en proceso de renovación para lo que se requiere actualizar las salidas gráficas de coberturas y zonificación; 9 predios son parte de nuevos acuerdos, sobre los cuales se realiza una aproximación de los polígonos y puntos de referencia para revisar coberturas y zonificación en la concertación con las familias campesinas.</t>
  </si>
  <si>
    <t>Para el cumplimiento del compromiso asociado a hectáreas en el marco de los acuerdos REP, se realizan jornadas de trabajo con equipo del PNN Sumapaz, líneas UOT - Relacionamiento Campesino, Restauración y sector Meta, ajustando la información de los acuerdos según proceso de concertación con comunidad. Se proyectan kml y se ajusta la matriz enviando información a DTOR, avanzando en las bases de datos con áreas según ,coberturas y zonificación para proyectar las salidas gráficas por cada predio.</t>
  </si>
  <si>
    <t>DTOR - PNN CORDILLERA DE LOS PICACHOS - N. de Hectáreas en proceso de restauración, recuperación y rehabilitación de ecosistemas degradados</t>
  </si>
  <si>
    <t>Mediante la celebración de 15 nuevos acuerdos conservación, restauración ecológica participativa y buen vivir se incluirán 400 nuevas hectáreas en procesos de restauración ecológica, tanto pasiva como activa, rehabilitación ecológica y procesos productivos sostenibles; se avanzó en el levantamiento de la información en 15 predios, ejercicio desarrollado en el marco de la zonificación para la suscripción de nuevos acuerdos, donde se está concertando en número de hectáreas para la conservación, rehabilitación y restauración por cada predio.
Asi mismo, se realizan siembras de material vegetal propagada en los viveros de Parque con participación comunitaria, mediante este ejercicio se ha vinculado 108,424927 hectáreas para la restauración ecológica activa participativa, los medios de verificación están en proceso de elaboración.</t>
  </si>
  <si>
    <t xml:space="preserve">
Se logró la vinculación de 9,75 hectáreas en proceso de restauración, distribuidas así: 0,812 (Ha.) en restauración y 8,941 (Ha.) en rehabilitación a partir de la siembra de un total de 2202 plántulas de especies nativas producidas en los viveros del Área Protegida. Es importante indicar que este ejercicio se adelantó con la articulación de las comunidades campesinas y de la Institución Educativa Puerto Amor, con el objetivo de mejorar las condiciones del suelo, proteger cuerpos de agua y restaurar la biodiversidad en las áreas intervenidas.
</t>
  </si>
  <si>
    <t>Mediante la celebración de los acuerdos se logrará vincular las hectáreas. Para lo cual, se realizaron los anexos técnicos de los 15 acuerdos a suscribir entre el PNN Cordillera de los Picachos y familias campesinas, estos documentos están en revisión por parte de los diferentes niveles de PNNC. De igual manera, el 17 de septiembre se radicaron en la plataforma SURVEY123 las fichas de caracterización campesina, de lo cual se está a la espera de la verificación y validación por parte de la DTOR y Nivel Central. Adicionalmente, se elaboró las minutas correspondientes a cada acuerdo que se va a suscribir, ficha ERRE y FREP y se consolido la GDB, esta información fue enviada mediante Drive a la DTOR y nivel central para su revisión y validación de la misma. Se tiene proyectado la firma de acuerdo entre la primer o segunda semana de noviembre 2024.</t>
  </si>
  <si>
    <t>DTOR - PNN SIERRA DE LA MACARENA - N. de Hectáreas en proceso de restauración, recuperación y rehabilitación de ecosistemas degradados</t>
  </si>
  <si>
    <t>Proyecto de conservación: Para el cumplimiento de este indicador, se encuentra vinculado a la formalización de los acuerdos de conservación priorizados. En este sentido, se ha logrado avanzar en:
-        7 familias caracterizadas en el municipio de Vistahermosa.
-        3 familias caracterizadas en el municipio de San Juan de Arama
-        2 familias caracterizadas en el municipio de Mesetas.
-        5 familias caracterizadas en el municipio de La Macarena
Hasta el momento se han cargado 17 fichas de caracterización a la plataforma para la validación por parte de la Dirección Territorial Orinoquia y continuar con el proceso de validación final del Grupo de Gestión del Conocimiento e Innovación.
 Se viene trabajando en la Base de Datos Geográfica (GDB) para 17 acuerdos, donde ya se cuenta con polígono, coberturas y corrección topológica. El microordenamiento de las fincas está siendo pactado con las familias y será incluido dentro de los anexos técnicos. Lo que permitirá establecer zonas de conservación y de restauración activa, pasiva y de sistemas sostenibles de cada predio.
Fondo Biodiversidad y áreas protegidas cofinanciado por cooperación alemana KFW a través del convenio 006 de 2024:    se tienen 150 familias caracterizadas en el área colindante del Parque, con las cuales se avanza en la implementación de Sistemas Sostenibles para la Conservación, se ha realizado la socialización de inicio de actividades del proyecto, así como la programación de las visitas de transferencia de tecnología en las veredas Maracaibo, La Borrascosa, La Esmeralda, La Guapaya alto, Guapaya medio, Guapaya bajo, La Lealtad y El Palmar.
 </t>
  </si>
  <si>
    <t xml:space="preserve">
Fondo Biodiversidad y áreas protegidas cofinanciado por cooperación alemana KFW a través del convenio 006 de 2024: - Por parte del convenio 006 entre PNN Y AGROSAVIA en el municipio de vistahermosa se reportan 5092 ha de las cuales representan zonas de interés ecológico para acuerdos de conservación con 734,745 ha, con bosque denso alto, bosque de galería, potencial de ordenamiento alrededor del recurso agua, ente ecológico de conectividad y de prestación de servicios ecológicos debido a su orografía cadena de vegetación. Durante las visitas de caracterización efectuadas en cada una de las fincas se evidenció y concertó con los ocupantes la necesidad de utilizar algunas estrategias de restauración activa que permitan en un mediano y largo plazo la restauración de los ecosistemas altamente degradados.
Proyecto de conservación: El cumplimiento de este indicador, se encuentra vinculado a la formalización de los acuerdos de conservación priorizados. En este sentido, se ha logrado avanzar en: - 7 familias caracterizadas en el municipio de Vistahermosa. - 3 familias caracterizadas en el municipio de San Juan de Arama - 2 familias caracterizadas en el municipio de Mesetas. - 5 familias caracterizadas en el municipio de La Macarena, logrando un avance destacado con el acuerdo firmado con el señor Baudelino. La construcción de los acuerdos REP vinculada con la meta de hectáreas en proceso de restauración deja resultados muy positivos que permiten pronosticar un beneficio para 1538 ha, de las cuales 666 Ha al interior del área y 872 Ha en áreas de zona de influencia. </t>
  </si>
  <si>
    <t xml:space="preserve">Proyecto de conservación: Con base en el proceso de concertación de los 20 acuerdos REP para la vinculación de las áreas en proceso de restauración. A la fecha se cuenta con las 20 caracterizaciones de fincas campesinas, la información recolectada se encuentra en la Ficha Diagnóstica de Caracterización en la herramienta Survey 123 de ArcGis Online, así como Ficha de Restauración Ecológica Participativa (FREP) y de Evaluación Rápida de Restauración Ecológica (ERRE). Los acuerdos trabajados corresponden a los Municipios de La Macarena con 5 acuerdos, distribuidos en las veredas Bajo Raudal con 3, Yarumales con 1, Bajo Lozada con 1. En el municipio de Mesetas se tienen 7 acuerdos, distribuidos en las veredas Cascada 3, la Argentina 2, Morrobello 2. En el municipio de Vista Hermosa 7 acuerdos, distribuidos en las veredas, La Esmeralda con 6 acuerdos y la Reforma 1. Se ha avanzado en la consolidación de las carpetas de los acuerdos, se tienen cargadas 20 fichas que se encuentran validadas por nivel territorial y en revisión por parte de nivel central. Con base en lo anterior, se encuentran los anexos técnicos de estos acuerdos y las minutas de los mismos que están siendo revisadas por el equipo de la Subdirección de Gestión y Manejo. La Geo Data Base fue revisada por parte del profesional SIG de la Dirección Territorial una vez fueron subsanadas las observaciones presentadas por el mismo, y que ya dio el visto bueno. Fondo Biodiversidad y áreas protegidas cofinanciado por cooperación alemana KFW a través del convenio 006 de 2024: Este compromiso no se reportará porque se tienen inconvenientes este año para la formalización de los acuerdos de Sistemas Sostenibles para la Conservación.
La meta de restauración se cumplirá con los 20 acuerdos del proyecto de inversión. </t>
  </si>
  <si>
    <t>DTOR - PNN TINIGUA - N. de Hectáreas en proceso de restauración, recuperación y rehabilitación de ecosistemas degradados</t>
  </si>
  <si>
    <t>Compromiso programa de Áreas Protegidas y Biodiversidad cofinanciado por la Cooperación Alemana KFW: 
En el marco del fortalecimiento a las familias con cultivos de cacao en el municipio de Uribe, durante el presente mes se ha avanzado significativamente en la colaboración con CORMACARENA. Este trabajo conjunto ha permitido revisar las zonificaciones de las áreas de manejo especial de predios ubicados en DMI Norte y PIMA Norte, en el municipio de Uribe. Durante el ejercicio, se identificaron 18 predios dentro de la zonificación PIMA. Esto implicó la necesidad de corregir salidas gráficas y tablas de hectáreas, asegurando que toda la información fuera precisa y actualizada. Una vez subsanados estos aspectos técnicos, se procedió a cargar los anexos técnicos en el drive creado por dirección territorial (https://drive.google.com/drive/u/1/folders/1HUQPuDrtTpoTvY9q_FiJYx7vVg4fxIP ) para su revisión por parte de la dirección territorial y el nivel central. Se espera realizar una reunión el 8 de agosto de 2024, en la que participarán representantes de los tres niveles. El objetivo de este encuentro es validar toda la información recopilada y solicitar el concepto técnico del nivel central, asegurando así el cumplimiento de los estándares necesarios para el manejo adecuado de los predios identificados.
Compromiso proyecto de conservación: En el marco de la suscripción de un acuerdo, se realizó una reunión de revisión técnica entre CORMACARENA, la Dirección Territorial y el área protegida, se incluyeron unos considerandos de Cormacarena ya que el predio en cuestión se encuentra ubicado en DMI Macarena Sur, en el acuerdo de voluntades y el anexo técnico se incluyeron unos aspectos técnicos y normativos según la metodología de Zonificación Ambiental Rural Participativa ZARP, herramienta de ordenación Ambiental que integra la entidad en sus acuerdos de conservación y restauración.</t>
  </si>
  <si>
    <t xml:space="preserve">Compromiso programa de Áreas Protegidas y Biodiversidad cofinanciado por la Cooperación Alemana KFW - FEDECACAO: En el marco del fortalecimiento a las familias con cultivos de cacao en el municipio de Uribe, este mes se atendieron las observaciones realizadas por la Subdirección de Gestión y Manejo de Parques Nacionales. Se llevó a cabo una sesión de trabajo con el director territorial, profesionales de la Subdirección de Gestión y Manejo, el jefe del PNN Tinigua y los equipos técnicos de la Dirección Territorial y del PNN Tinigua; durante la reunión, se revisaron los avances y se proyectó la firma de acuerdos, prevista tentativamente para el 5 de septiembre. Además, se corrigieron algunos aspectos del anexo técnico, añadiendo datos numéricos en ciertas tablas, y se ajustaron detalles específicos en el contenido del acuerdo. Una vez subsanados estos aspectos técnicos y jurídicos, los anexos fueron cargados en el drive creado por la Dirección Territorial (https://drive.google.com/drive/u/1/folders/1HUQPuDrtTpoTvY9q_FiJYx7vVg4fxIP) para su revisión por parte de la Dirección Territorial y el nivel central. Por parte del profesional de relacionamiento campesino de nivel central, se recibió un correo en el que se confirma el cargue de las fichas UOT a la plataforma.
Compromiso proyecto de conservación: En el término de las hectáreas en restauración, asociadas a los acuerdos Sistemas sostenibles para la Conservación SSC priorizadas para la vigencia 2024, se subsanaron observaciones realizadas por Nivel central en la GDB y aspectos relacionados con la zonificación donde se detalla la cantidad de áreas destinadas para cada proceso en el anexo técnico, las cuales fueron avaladas en un espacio de trabajo entre los tres niveles de Gestión, a partir de esta gestión, se espera contar con concepto técnico y generar la firma del acuerdo, ya que se realizó una solicitud a través del aplicativo ORFEO para la revisión y aprobación de los insumos cargados en el Drive sobre los cuales se realizó revisión en tiempo real de la información técnica de cada área comprometida en el marco de los acuerdos. </t>
  </si>
  <si>
    <t xml:space="preserve">Compromiso programa de Áreas Protegidas y Biodiversidad cofinanciado por la Cooperación Alemana KFW - FEDECACAO: En el marco del fortalecimiento a las familias con cultivos de cacao en el municipio de Uribe y como parte de los avances en la firma del acuerdo, se realizó una capacitación impartida por el profesional de relacionamiento campesino del nivel central sobre el cargue de las fichas de caracterización y asignación de códigos para cada ficha individual, lo cual posibilita el seguimiento al cargue, de igual forma se indicó el paso a paso para el cargue del formato físico así como en el aplicativo y los archivos shapefile. Además, desde el nivel central, se asignó un código a cada ficha. A la fecha, se han subsanado todas las observaciones realizadas por el nivel central respecto al contenido del acuerdo y sus anexos técnicos. Solo queda pendiente finalizar el proceso de validación de las fichas de caracterización campesina, una vez sean cargadas por el área protegida.
Compromiso proyecto de conservación En el marco de la suscripción del acuerdo, durante este mes se realizó el envío de las fichas FREP, ERRE, el contenido del acuerdo, el anexo técnico, el GDB y la ficha UOT, así como su respectivo cargue en la plataforma Survey123. Con estos avances, se espera la validación por parte de la dirección territorial para poder solicitar el concepto técnico a nivel central. Aún se está a la espera de la validación de la ficha UOT por parte del nivel central. </t>
  </si>
  <si>
    <t>DTOR - PNN SERRANÍA DE MANACACIAS - N. de Hectáreas en proceso de restauración, recuperación y rehabilitación de ecosistemas degradados</t>
  </si>
  <si>
    <t xml:space="preserve">
Se vinculó 2387,34 hectáreas en restauración pasiva a través del saneamiento predial en áreas disturbadas en los predios Morrocoy, El Placer y Los Zorros al interior del Parque Nacional Natural Serranía de Manacacias que se adquirieron entre el año 2022 y 2023 con recursos de impuesto al carbono y compensaciones; con estas acciones se busca mejorar la conectividad ecológica del área protegida.</t>
  </si>
  <si>
    <t>Se realizó verificación de coberturas en el sector de Palmeras, en los predios Morrocoy, Zorros y Placer, elaborándose informe con coordenadas de los puntos de control de coberturas, identificando los distintos ecosistemas y observando la integridad de las coberturas relacionadas en el proceso de restauración pasiva en el marco del saneamiento de estos predios.
En cuanto a la restauración activa se adelantó siembra de 30 plántulas de Ceiba, producidas en el espacio habilitado para la propagación de material vegetal ubicado en el sector Palmeras, además, se realizó el respectivo mantenimiento y adecuación del área para la propagación del material vegetal.</t>
  </si>
  <si>
    <t xml:space="preserve">
Se vinculan 2400,02 hectáreas a corte de octubre. Se adelanto la implementacion de acciones de restauración pasiva en 2400,02 hectáreas, a través del saneamiento predial en áreas disturbadas del predio Santa Teresita en el Parque Nacional Natural Serranía de Manacacias; con estas acciones se busca mejorar la conectividad ecológica del área. A través de la adquisición del predio y la implementación de un programa de restauración pasiva, se espera que el ecosistema comience a recuperarse de los impactos negativos, promoviendo la regeneración natural de la vegetación nativa y mejorando la conectividad funcional del hábitat.
Nota: Se solicitó modificación de la meta a través de memorando la cual se llevará a aprobación el Comité Institucional de Gestión y Desempeño que se realizará en el mes de noviembre</t>
  </si>
  <si>
    <t>DTOR - CHINGAZA - N. de Hectáreas en proceso de restauración, recuperación y rehabilitación de ecosistemas degradados</t>
  </si>
  <si>
    <t>Durante el periodo se adelantó la consolidación de la información de línea base y seguimiento para el reporte de 756.31 hectáreas, de las cuales, 589.01 ha corresponden a sistemas sostenibles para la conservación y 37.92 ha en restauración, en ambos casos, en el marco de acuerdos de conservación suscritos con familias campesinas en el área de influencia del PNN, municipios de Fomeque, Choachi, San Juanito y El Calvario, en los años 2021, 2022 y 2023.
Adicionalmente, se complementó la caracterización de línea base para reportar 129.38 hectáreas de predios saneados con coberturas con historia de uso antrópico para los predios Saguatoy, San Vicente y Buena Vista.
Nota: Se tiene un avance cuantitativo de 143.69 hectáreas en restauración pasiva que corresponde al saneamiento predial de los predios El Mortiño, El Pencil, San Antonio y Torzon</t>
  </si>
  <si>
    <t xml:space="preserve">
Se está consolidando y complementando la información de línea base y seguimiento para el reporte en el mes de septiembre de 756.31 hectáreas, de las cuales 589.01 corresponde a sistemas sostenibles para la conservación y generados en acuerdos con campesinos en el área de influencia del PNN y para los municipios de Fomeque, Choachí, San Juanito y El Calvario suscritos entre el año 2021, 2022, 2023 y 37.92 hectáreas en restauración en el marco de estos mismos acuerdos. Se culminó la caracterización de línea base para reportar 129.38 hectáreas de predios saneados en coberturas con historia de uso antrópico para los predios Saguatoy y San Vicente, esto incluye la instalación de 6 parcelas permanentes de monitoreo de restauración pasiva en el T0 distribuida en los dos predios. Finalmente, se culminó la caracterización de las 50 hectáreas establecidas como meta y se preparó el material vegetal de siembra. Este material se encuentra en la etapa de rustificación, con el objetivo de llevarlo a campo para su siembra en el mes de octubre. 
Nota: Se tiene un avance cuantitativo de 143.69 hectáreas en restauración pasiva que corresponde al saneamiento predial de los predios El Mortiño, El Pencil, San Antonio y Torzon</t>
  </si>
  <si>
    <t xml:space="preserve">Se vinculo en restauración pasiva 767.88 hectáreas, de las cuales 612.64 corresponde a sistemas sostenibles para la conservación y generados en acuerdos con campesinos en el área de influencia del PNN y para los municipios de Fomeque, Choachí, San Juanito y El Calvario suscritos entre el año 2021, 2022, 2023, 36.65 hectáreas en restauración y 1.47 en el marco de estos mismos acuerdos.
Adicionalmente, 117.21 hectáreas de restauración pasiva para predios saneados, particularmente Saguatoy el Palmar y San Vicente. esto incluyó la instalación de 6 parcelas permanentes de monitoreo de restauración pasiva en el T0 distribuida en los dos predios.
</t>
  </si>
  <si>
    <t>DIRECCIÓN TERRITORIAL PACÍFICO</t>
  </si>
  <si>
    <t>DTPA - FARALLONES - N. de Hectáreas en proceso de restauración, recuperación y rehabilitación de ecosistemas degradados</t>
  </si>
  <si>
    <r>
      <rPr>
        <sz val="10"/>
        <color theme="1"/>
        <rFont val="Arial Narrow"/>
      </rPr>
      <t xml:space="preserve">Durante el mes de julio no se reporta avance cuantitativo, no obstante, el equipo logra consolidar un total de 57 familias con las que se espera subscribir acuerdos de conservación durante el presente año.
Además, se llevó a cabo el comité de contratación, en donde se aprobó el convenio con el objeto de </t>
    </r>
    <r>
      <rPr>
        <i/>
        <sz val="10"/>
        <color theme="1"/>
        <rFont val="Arial Narrow"/>
      </rPr>
      <t>Aunar esfuerzos técnicos, administrativos y financieros para la producción de plántulas e implementación del proceso de restauración activa en el Parque Nacional Natural Farallones de Cali en el marco del proyecto de conservación de la diversidad biológica de las áreas protegidas del SINAP</t>
    </r>
    <r>
      <rPr>
        <sz val="10"/>
        <color theme="1"/>
        <rFont val="Arial Narrow"/>
      </rPr>
      <t xml:space="preserve">, el cual se publicó en SECOP II el día 30 de julio. Se envió a comité de contratación el 29 de julio el convenio que responde a la implementación de acuerdos en Peñas Blancas, Pato leonera, Quebrada Honda y Pueblo nuevo con el objeto </t>
    </r>
    <r>
      <rPr>
        <i/>
        <sz val="10"/>
        <color theme="1"/>
        <rFont val="Arial Narrow"/>
      </rPr>
      <t>(Aunar esfuerzos técnicos administrativos y financieros para el fortalecimiento de la gobernanza compartida en la cuenca del río Cali, dentro del PNN Farallones de Cali, mediante la implementación de acuerdos colectivos de conservación en el marco de la estrategia “Peñas es más”)</t>
    </r>
  </si>
  <si>
    <t>En el mes de agosto el equipo de relacionamiento campesino y restauración consolidó un total de 67 familias, con las que se esperan subscribir acuerdos de conservación en 2024. Con estas familias se contemplan acciones de restauración y rehabilitación en más de 1000 ha.
Se avanzó en dos procesos contractuales para dinamizar los acuerdos del 2024. Un proceso por $1.100 millones para familias de las veredas de Peñas, Quebrada Honda, Pato y Pueblo nuevo. Fue aprobado por el comité de contratación y se publicó en Secop el 30 de agosto, se espera recibir propuestas el 6 de septiembre para revisión de criterios habilitantes y ponderantes. El otro proceso $1.320 millones, para familias de la cuenca Anchicaya, Pance y Meléndez. El estudio previo del proceso cuenta con revisión técnica, está pendiente la asignación de abogado para revisión en nivel central.
Las profesionales de restauración del PNNFC y la DTPA revisaron las propuestas y observaciones del proceso de restauración activa No. CSO-DTPA-FONAM-2024-001, cuyo objeto es: Aunar esfuerzos técnicos, administrativos y financieros para la producción de plántulas e implementación del proceso de restauración activa en el Parque Nacional Natural Farallones de Cali en el marco del proyecto de conservación de la diversidad biológica de las áreas protegidas del SINAP. Se presentaron cinco (5) proponentes: Consorcio Farallones, Fundación Pachamama, Fundación Expresión Libre, Fundación para el Desarrollo Sostenible y la Participación Ciudadana FUNDESPAC y Corporación para el Desarrollo del Medio Ambiente – CDMA. Se realizó evaluación final y elaboró informe con CDMA como proponente seleccionado. También se ajustó el estudio previo y anexos del proceso restauración pasiva.</t>
  </si>
  <si>
    <t>Durante el mes de septiembre se reportan 46,97 hectáreas, las cuales hacen parte de la estrategia de rehabilitación ecológica en el marco de la firma de 10 preacuerdos con la comunidad del Pato, Corregimiento La Leonera. Además, en relación con la ejecución del Convenio de Asociación ESAL No. 004 de 2024 FONAM, se han realizado visitas de diagnóstico a nuevas áreas para intervenir con actividades restaurativas. Adicionalmente, se solicita el cambio de meta para este indicador, de 500 ha. a 2319,4 ha.</t>
  </si>
  <si>
    <t>DTPA - CABO MANGLARES - N. de Hectáreas en proceso de restauración, recuperación y rehabilitación de ecosistemas degradados</t>
  </si>
  <si>
    <t>Para el mes de  julio no se tiene reporte cuantitativo .No se avanza en acciones de restauración ya que aun no se cuentan con los insumos, herramientas y materiales necesarios.</t>
  </si>
  <si>
    <t>Para el mes de agosto no se tiene reporte cuantitativo. Se avanzó en la verificación de un área de aproximadamente 20 hectáreas que requiere restauración en la vereda La Playa.</t>
  </si>
  <si>
    <t>En el mes de septiembre no se hace reporte cuantitativo. Pero, se apoyó en el ajuste del estudio previo y solicitar cotizaciones para la compra de insumos de herramientas e insumos para propagación de plántulas en vivero</t>
  </si>
  <si>
    <t>DTPA - SANQUIANGA - N. de Hectáreas en proceso de restauración, recuperación y rehabilitación de ecosistemas degradados</t>
  </si>
  <si>
    <r>
      <rPr>
        <sz val="10"/>
        <color theme="1"/>
        <rFont val="Arial Narrow"/>
      </rPr>
      <t xml:space="preserve">En julio se reportan 24,54 hectáreas en restauración en el Estero La Poza (16,49 Ha) y en Isla Grande (8,05 Ha). Se realizó una plantación para enriquecimiento con 270 individuos de </t>
    </r>
    <r>
      <rPr>
        <i/>
        <sz val="10"/>
        <color theme="1"/>
        <rFont val="Arial Narrow"/>
      </rPr>
      <t>Rhizophora mangle</t>
    </r>
    <r>
      <rPr>
        <sz val="10"/>
        <color theme="1"/>
        <rFont val="Arial Narrow"/>
      </rPr>
      <t xml:space="preserve"> en Isla Grande ubicado en Consejo Comunitario ODEMAP Mosquera Norte, en el municipio Mosquera, Nariño.</t>
    </r>
  </si>
  <si>
    <t>En agosto no se reportaron avances cuantitativos. Sin embargo, se llevaron a cabo actividades de recolección y siembra de semillas en el vivero del área protegida.</t>
  </si>
  <si>
    <t>En el mes de septiembre se reportaron 30,27 hectáreas en restauración en Estero Secadero (10,97Ha) y en el estero Mulatos (19,3Ha), realizando plantaciones para enriquecimiento con 720 individuos de Rhizophora mangle.</t>
  </si>
  <si>
    <t>DTPA - UTRIA - N. de Hectáreas en proceso de restauración, recuperación y rehabilitación de ecosistemas degradados</t>
  </si>
  <si>
    <t>No se reporta avance cuantitativo. Sin embargo, el equipo técnico del área protegida ha avanzado en actividades de propagación de aproximadamente 1000 fragmentos de 10 especies de coral en los sectores de arrecife de la Aguada y de especies de plantas nativas, así como, en la estructuración del estudio previo para realizar el convenio que permitirá a partir de agosto viabilizar las acciones de restauración coralina y terrestre.</t>
  </si>
  <si>
    <t>En el mes de agosto no se hace reporte cuantitativo. No obstante, en términos de restauración coralina se realizó la propagación de colonias de coral, mantenimiento de guarderías y visitas a las zonas para la planificación de los trasplantes. Así mismo, en la línea de restauración ecológica para ecosistemas terrestres se realizaron las siguientes acciones: levantamiento de polígonos para complementar la meta de áreas de restauración correspondiente a 10,19 ha; para ello se realizó una visita a la Institución Educativa Agrícola del corregimiento del Valle, en donde se obtuvieron dos polígonos, uno de 1,85 ha y el otro de 0,24 ha. Cabe resaltar que el área que hacía falta para complementar la meta referida es de 0,66 ha, para lo cual se ajustaran los polígonos identificados.</t>
  </si>
  <si>
    <t>Durante el mes de septiembre no se presenta avance cuantitativo. Sin embargo, en relación con la restauración coralina se trabajó en el mantenimiento y reparación de guarderías de coral, la propagación de unos pocos fragmentos de coral, y el mantenimiento de los aproximadamente 1300 fragmentos que reposan en las guarderías coralinas del Parque. Además, se comenzó la preparación de algunas estructuras y fragmentos de coral para su trasplante en los siguientes meses. En relación con restauración terrestre se ha avanzado en la propagación de especies nativas. 
Restauración Terrestre: Durante el periodo trimestral comprendido entre julio y septiembre del 2024, en la línea de restauración ecológica que se implementa en el PNN Utría, se desarrollaron diferentes actividades que le apuntan a alcanzar la meta establecida para el parque en el componente en mención; dichas actividades se relacionan a continuación: • Identificación y selección de nuevas áreas para restaurar en el año 2024 Teniendo en cuenta la meta establecida para ecosistemas terrestres propuestas para el PNN Utría, equivalentes a 10,19 ha, se realizó la búsqueda, identificación y selección de nuevas áreas potenciales para restauración ecológica, para lo cual, se hicieron acercamientos con la comunidad indígena El Llano perteneciente al resguardo indígena de Alto Rio Valle-Boroboro. De igual forma, se realizó una reunión con la comunidad de Boroboro, en donde se ratifica la continuidad de las acciones de restauración que se viene desarrollando con las áreas que ya fueron intervenidas, y se propone continuar con la implementación de nuevas áreas que ayuden a cumplir con la meta establecida para el 2024. Del mismo modo, se realizó una reunión con la Institución Educativa del Valle, la cual está ubicada en el área de influencia del PNN Utría a 6 km de distancia aproximadamente; esta institución posee cerca de 43 ha de tierras, en donde se ha identificado que algunas zonas han sufrido procesos de degradación, razón por la cual quieren implementar acciones de restauración para su recuperación. En ese orden de ideas, se logró concertar la implementación de acciones de restauración activa en un área de los predios de esta institución para complementar el total de áreas de la meta a alcanzar del PNN Utría. De acuerdo a lo anterior, se lograron obtener las 10.19 ha que se necesitan para cumplir con la meta de restauración, lo cual se ratifica con el levantamiento de polígonos de las nuevas áreas de restauración, identificadas y seleccionadas en el resguardo indígena de Boroboro, pertenecientes a propietarios de las comunidades El Llano y Boroboro e Institución Educativa del Valle. Dichas áreas sumaron en total 10,19 ha, alcanzando el 100% de la meta en área establecida para implementar acciones de restauración activa en ecosistemas terrestres. Con el objetivo de tener material vegetal disponible para las siembras proyectadas en las nuevas áreas que se tienen seleccionadas, se realizó un recorrido dentro del área protegida, específicamente en el sendero Valle-Utría, en donde se hizo un rescate de 207 individuos de Choiba (Dipteryx odorata), los cuales fueron trasplantados al vivero del PNN Utría, en donde previamente se habían adelantado actividades de búsqueda de insumos (tierra de hormiga), elaboración de sustrato y llenado de bolsas. (ver anexo 1- informe trimestral_avance restauración terrestre). 
Restauración coralina: Como parte de las acciones de restauración, entre los meses de julio a septiembre se realizó la propagación de 350 fragmentos de coral de 8 especies que deben reposar en guarderías los siguientes meses para su trasplante en los polígonos coralinos elegidos para el año 2024. Se realizó mantenimiento de dichas guarderías de coral y además se crearon y adecuaron estructuras para el trasplante de los más de 1300 fragmentos de coral obtenidos hasta el momento, que serán trasplantados en el último trimestre. (ver anexo Informe avance restauración). El reporte de la meta de áreas en restauración se reportarán en el mes de octubre, que si bien hay avances, según lo concertado con la profesional de apoyo temático de la DTPA se definió reportar de manera cuantitativa a partir de Octubre.</t>
  </si>
  <si>
    <t>DTPA - KATIOS - N. de Hectáreas en proceso de restauración, recuperación y rehabilitación de ecosistemas degradados</t>
  </si>
  <si>
    <t>En el mes de julio no se reporta avance cuantitativo. No obstante, el equipo de restauración del área protegida avanzó en las actividades de propagación de individuos, teniendo un total de 796 plántulas de especies nativas en los viveros comunitarios de Juin Phubuur, Bijao y Sautata. Además, se realizó mantenimiento al vivero permanente ubicado en la comunidad de Juin Phubuur, así como control de arvenses, plagas y hongos al material vegetal</t>
  </si>
  <si>
    <t>En el mes de agosto no se reportaron avances cuantitativos. Sin embargo, se avanzó en las actividades de propagación de especies nativas y en la identificación de fuentes semilleras</t>
  </si>
  <si>
    <t>En el mes de septiembre se reportan 10 hectáreas en proceso de restauración en el sector de Sautata, dentro del área protegida. De estas, se implementaron acciones de restauración activa en 1,7 hectáreas y de restauración pasiva en 8,3 hectáreas</t>
  </si>
  <si>
    <t>DTPA - MUNCHIQUE - N. de Hectáreas en proceso de restauración, recuperación y rehabilitación de ecosistemas degradados</t>
  </si>
  <si>
    <t>No se presenta avance cuantitativo, considerando el tema de riesgo público en el área que se tiene proyectada para implementar acciones de restauración. Sin embargo, se avanza en actividades de aprestamiento como lo son reuniones con el resguardo Indígena de Honduras y en el marco del proyecto Pacifico Biocultural se asiste a una reunión para gestión de materiales necesarios para hacer aislamiento en la vereda de San José-Morales. Además, se avanza en la formulación del programa de restauración.</t>
  </si>
  <si>
    <t>Para el presente reporte no se presenta avance cuantitativo, considerando el tema de riesgo público. Sin embargo, se avanza en las siguientes actividades: -Se avanza en la formulación del Programa de Restauración Ecológica para el AP -Se llevo a cabo trabajo de seguimiento de los avances de la estrategia RE en el PNN Munchique con la coordinación del área técnica de RE de la DTPA. -Se desarrolló, reunión con la JAC de la vereda San José, RIH, Morales Cauca, con el propósito de socializar la posibilidad de implementar nueva área en restauración mediante aislamiento, así como coordinar y planear actividades pendientes para la vigencia 2024.</t>
  </si>
  <si>
    <t>Para el presente reporte no se cuenta con avance cuantitativo. Sin embargo, se ha venido trabajando en la formulación de la primera versión del Programa de Restauración del PNN Munchique. Además, el proyecto Pacifico Biocultural se encuentra en proceso de licitación para el suministro de insumos necesarios para realizar las actividades como lo es el aislamiento mediante cerca con posteadura plástica y alambre de púas hibrido para dar cumplimiento de la meta establecida para la presente vigencia.</t>
  </si>
  <si>
    <t>DTPA - URAMBA - N. de Hectáreas en proceso de restauración, recuperación y rehabilitación de ecosistemas degradados</t>
  </si>
  <si>
    <t>No se reporta avance cuantitativo. No obstante, se llevan a cabo diversas actividades: en sesión de la Mesa del Esquema de Manejo Conjunto se priorizan los polígonos para implementar acciones de restauración durante el año 2024, en los Consejos Comunitarios de La Barra y Puerto España, y el equipo técnico del área protegida avanza en actividades de propagación de mangle rojo y en la identificación de insumos necesarios para construcción de viveros.</t>
  </si>
  <si>
    <t>No se reporta avance cuantitativo. Sin embargo, se ha avanzado en: -La socialización del plan de trabajo de restauración del área protegida con los Consejos Comunitarios de Comunidades Negras La Barra y Puerto España-Miramar, -El diagnostico de las áreas a restaurar, - Proceso de propagación de especies de mangle, incluyendo la germinación de 720 semillas de mangle rojo en el semillero de CCCN Puerto España-Miramar, así como 300 semillas de mangle rojo y 15 semillas de mangle piñuelo para la restauración del CCCN La Barra.</t>
  </si>
  <si>
    <t>Durante este mes no se reporta avance cuantitativo. Sin embargo, se avanzó con la elaboración del estudio previo, con la lista de herramientas, insumos y víveres necesarios para el establecimiento de viveros y la implementación de acciones de restauración. Además, se avanza en la propagación de especies de mangle, iniciando la germinación de 200 semillas de mangle piñuelo, para un total de 1020 individuos de mangle rojo en crecimiento y 200 de mangle piñuelo en germinación.</t>
  </si>
  <si>
    <t>1.4 Saneamiento Predial</t>
  </si>
  <si>
    <t>OFICINA ASESORA JURÍDICA</t>
  </si>
  <si>
    <t>Número de predios privados priorizados que se encuentran al interior del SPNN regularizados</t>
  </si>
  <si>
    <t>No se reportan avances para el mes de julio</t>
  </si>
  <si>
    <t>No se reportan avances para el mes de agosto</t>
  </si>
  <si>
    <t>No se reportan avances para el mes de septiembre</t>
  </si>
  <si>
    <t>INCUMPLIDO</t>
  </si>
  <si>
    <t>1.6 Autoridad ambiental y gestión del riesgo</t>
  </si>
  <si>
    <t>OFICINA DE GESTION DEL RIESGO</t>
  </si>
  <si>
    <t>Porcentaje de eventos con Evaluación de Daños y Análisis de Necesidades Ambientales (EDANA) en las Áreas del SPNN</t>
  </si>
  <si>
    <t>Para el mes de Julio, se genero la entrega del informe y la presentación con los resultados de la evaluación de daños, perdidas y análisis de necesidades ambientales post-desastre continental EDANA-C del incendio forestal que se presento el 28 de abril en Vía Parque Isla Salamanca VIPIS. Encontrandose como principales resultados que el área afectada es de 153,932 hectáreas, localizándose 146,198 hectáreas dentro del Vía Parque Isla Salamanca correspondiente al 95% del total del área afectada, con una categoria del daño alto de 122,81 hectareas, media 22,55 ha y baja en 5,6 ha.</t>
  </si>
  <si>
    <t>Para el mes de Agosto, continuando la evaluación de daños, perdidas y análisis de necesidades ambientales continental EDANA-C en los eventos de incendios forestales que se presentaron dentro de las áreas protegidas durante el fenómeno El Niño; se continuo con la evaluación en el Parque Nacional Natural de Sierra Nevada de Santa Marta.
Se llevo a cabo una primera reunión virtual, donde se realizó la presentación de la metodología con los profesionales del PNN Sierra Nevada de Santa Marta y se llego al acuerdo de comenzar la evaluación en el incendio forestal del 28 de enero, el cual presento un afectación en 129,433 hectareas.</t>
  </si>
  <si>
    <t>Para el tercer trimestre, se implementó la metodología EDANA-C para algunos de los eventos de incendio forestal que se presentaron en las áreas de PNN, durante el fenómeno El Niño 2023 – 2024.
Se cuenta con la primera versión de los lineamientos para la evaluación de daños perdidas y análisis de necesidades ambientales continental EDANA-C para PNNC, la cual incluye las ultimas observaciones realizadas por parte del personal de las áreas protegidas como el PNN Sierra Nevada de Santa Marta.  En adición a esto se cuenta con la estructura para la presentación de los informes de los eventos que se presentan dentro de las áreas protegidas y la inclusión de la EDANA-C.</t>
  </si>
  <si>
    <t>2. TERRITORIOS SOSTENIBLES E INNOVADORES</t>
  </si>
  <si>
    <t>2.1 Bioeconomía y Ecoturismo</t>
  </si>
  <si>
    <t>DTAM - PNN Amacayacu - Visitantes en las áreas protegidas con vocación ecoturística</t>
  </si>
  <si>
    <t>Indicador Ingreso de visitantes al AP - JULIO 2024:
Visitantes Nacionales: 3
Visitantes extranjeros: 13
Total visitantes al AP: 16</t>
  </si>
  <si>
    <t xml:space="preserve">Indicador Ingreso de visitantes al AP - AGOSTO 2024:
Visitantes Nacionales: 3
Visitantes extranjeros: 66
Total visitantes al AP: 69
</t>
  </si>
  <si>
    <t> 
Indicador Ingreso de visitantes al AP - SEPTIEMBRE 2024:
Visitantes Nacionales: 1
Visitantes extranjeros: 12
Total visitantes al AP: 13
 </t>
  </si>
  <si>
    <t>DTAN - PNN Cocuy - Visitantes en las áreas protegidas con vocación ecoturística</t>
  </si>
  <si>
    <t>El área protegida PNN COCUY reporta visitancia de julio: 2.276 distribuidos así: Por fuente GN 1.320 y por FONAM 956</t>
  </si>
  <si>
    <t>Desde el área protegida reporta visitancia durante el mes de agosto para PGN 1180 y por FONAM 855 para un total de 2035</t>
  </si>
  <si>
    <t>Durante el mes de septiembre, el Parque Nacional Natural El Cocuy reportó un total de 958 visitantes, de los cuales 556 ingresaron a través de PGN y 402 mediante FONAM. Es importante destacar que, en este mismo mes, concluyó la contratación del personal encargado de apoyar las operaciones ecoturísticas; las manifestaciones públicas por parte del grupo indígena, afectó la afluencia de turistas a esta área protegida.</t>
  </si>
  <si>
    <t>DTAN - ANU Estoraques - Visitantes en las áreas protegidas con vocación ecoturística</t>
  </si>
  <si>
    <t xml:space="preserve">	El área protegida ANU Los Estoraques reporta visitancia de julio: 788 distribuidos así: Por fuente GN  520 y por FONAM 268</t>
  </si>
  <si>
    <t xml:space="preserve">	Desde el área protegida ANULE reporta ingreso de visitantes de PGN 423 y por FONAM 219 para un total de 642</t>
  </si>
  <si>
    <t>Durante el mes de septiembre el área protegida ANU Los Estoraques reporta número de visitantes de 333 correspondiente a 220 por PGN y 113 por FONAM.</t>
  </si>
  <si>
    <t>DTAO - PNN Nevados - Visitantes en las áreas protegidas con vocación ecoturística</t>
  </si>
  <si>
    <t>En el informe correspondiente al mes de julio, se han registrado los datos de visitantes generados en la zona centro-norte por la Unión Temporal Operación Nevados (UTON), así como los reportes de recaudo generados por el PNN Los Nevados en el sector de la Laguna del Otún. Es relevante destacar que el PNN Los Nevados reporta este indicador estratégico de manera cuantitativa con un mes vencido, siguiendo el mismo calendario de entrega del consolidado final de estadísticas por parte de la Unión Temporal Operación Nevados.
Es importante señalar que las estadísticas de visitantes son generadas por los ingresos en las zonas designadas para la recaudación, como la zona centro - norte reportados por la Unión Temporal Operación Nevados (UTON), que como se mencionó anteriormente tiene la concesión de los servicios turísticos en ese sector del PNN Los Nevados, sumados a los reportes generados por el PNN Los Nevados del recaudo que se realiza en el sector de la Laguna del Otún. El área protegida ha registrado oficialmente un total acumulado de enero a julio de 2024 de 36.456 visitantes. Esto sugiere que la meta de recibir 33.235 visitantes para el año 2024 ya fue alcanzada e incluso superada. En el mes de julio, el reporte de ingreso de visitantes fue de 6.117 visitantes.</t>
  </si>
  <si>
    <t>DTAO - PNN Cueva de los Guacharos - Visitantes en las áreas protegidas con vocación ecoturística</t>
  </si>
  <si>
    <t>En el mes de Julio no ingresaron visitantes al PNN Cueva de los Guacharos</t>
  </si>
  <si>
    <t>En el mes de agosto no ingresaron visitantes al PNN Cueva de los Guacharos</t>
  </si>
  <si>
    <t>DTAO - SFF Otún Quimbaya - Visitantes en las áreas protegidas con vocación ecoturística</t>
  </si>
  <si>
    <t>Durante el periodo del 1 al 31 de julio del 2024 se registraron 137 visitantes en el área protegida, de los cuales 51 fueron nacionales, 25 extranjeros y 61 exentos (Fuente: Minuta de registro de visitantes e informe de boletería). De acuerdo a la meta establecida de 3.000 visitantes en el SFFOQ para el año 2024, a la fecha se ha cumplido con el 39% de la meta para el periodo acumulado entre el 1 de enero y el 31 de julio del 2024 (1.155 visitantes). Anexo 1. Consolidado de visitantes 2024.</t>
  </si>
  <si>
    <t>DTAO - SFF Galeras - Visitantes en las áreas protegidas con vocación ecoturística</t>
  </si>
  <si>
    <t>Durante el mes de julio de 2024 ingresaron 24 visitantes al SFF Galeras, los cuales sumados a los meses anteriores corresponden al 86% de la meta establecida. Ingresaron 6 visitantes internaciones provenientes de Austria, España, Francia, Grecia y Eslovaquia y 18 nacionales, de ellos, 7 ingresaron exentos del pago de derechos de ingreso, quienes son oriundas de las veredas aledañas al área protegida y prestan servicios de acompañamiento e interpretación a los visitantes en calidad de intérpretes locales del patrimonio natural y cultural</t>
  </si>
  <si>
    <t>DTAO - PNN Tatamá - Visitantes en las áreas protegidas con vocación ecoturística</t>
  </si>
  <si>
    <t xml:space="preserve">
De acuerdo al punto de control del Parque se reporta el ingreso de 60 visitantes en el sendero Montebello-Montezuma, de los cuales 10 son nacionales y 50 extranjeros. De los extranjeros, la mayor procedencia es de USA (45,8%) y Australia (8,3) y los Colombianos con una participación del 14,58%. Se resalta que en el año, se reporta el ingreso de personas procedentes de 30 países y para el mes de julio se registra ingreso de visitantes procedentes de 11 países.</t>
  </si>
  <si>
    <t>DTCA - PNN Corales del Rosario - Visitantes en las áreas protegidas con vocación ecoturística</t>
  </si>
  <si>
    <t>De acuerdo con la fuente de financiación al área protegida ingresaron: 
NACION 12.741
FONAM 19.112</t>
  </si>
  <si>
    <t>De acuerdo con la fuente de financiación al área protegida ingresaron: 
25.153 NACION
37.729 FONAM</t>
  </si>
  <si>
    <t>De acuerdo con la fuente de financiación al área protegida ingresaron: 
NACION 18.458
FONAM 27.686</t>
  </si>
  <si>
    <t>DTCA - PNN Tayrona -Visitantes en las áreas protegidas con vocación ecoturística</t>
  </si>
  <si>
    <t>De acuerdo con la fuente de financiación al área protegida ingresaron: 
NACION 16.699
FONAM 38.963</t>
  </si>
  <si>
    <t xml:space="preserve">
De acuerdo con la fuente de financiación al área protegida ingresaron: 
NACION 19.455
FONAM  45.396
</t>
  </si>
  <si>
    <t>De acuerdo con la fuente de financiación al área protegida ingresaron: 
Nacion 13.561
Fonam  31.641 </t>
  </si>
  <si>
    <t>DTCA - PNN Old Providence - Visitantes en las áreas protegidas con vocación ecoturística</t>
  </si>
  <si>
    <t>De acuerdo con la fuente de financiación al área protegida ingresaron: 
NACION: 1229</t>
  </si>
  <si>
    <t>De acuerdo con la fuente de financiación al área protegida ingresaron: 
NACION:1732</t>
  </si>
  <si>
    <t>De acuerdo con la fuente de financiación al área protegida ingresaron: 
NACION: 763</t>
  </si>
  <si>
    <t>DTCA - PNN Macuira - Visitantes en las áreas protegidas con vocación ecoturística</t>
  </si>
  <si>
    <t>De acuerdo con la fuente de financiación al área protegida ingresaron: 
FONAM: 108</t>
  </si>
  <si>
    <t>De acuerdo con la fuente de financiación al área protegida ingresaron: 
FONAM: 60</t>
  </si>
  <si>
    <t>De acuerdo con la fuente de financiación al área protegida ingresaron: 
FONAM: 17</t>
  </si>
  <si>
    <t>DTCA - SFF Flamencos - Visitantes en las áreas protegidas con vocación ecoturística</t>
  </si>
  <si>
    <t xml:space="preserve">En el mes de junio en el AP se registraron un total de 812 vistantes discriminados de la siguiente forma: 791 adultos nacionales y 21 extranjeros. </t>
  </si>
  <si>
    <t>En el mes de agosto ingresaron 452 visitantes al área protegida de la siguiente forma: 435 visitantes nacionales y 17 visitantes extranjeros</t>
  </si>
  <si>
    <t>En el mes de septiembre en el AP se registraron un total de 2509 visitantes discriminados de la siguiente forma: 2344 nacionales y 165 extranjeros.</t>
  </si>
  <si>
    <t>DTCA - SFF Colorados - Visitantes en las áreas protegidas con vocación ecoturística</t>
  </si>
  <si>
    <t>En el mes se registraron 9 visitantes</t>
  </si>
  <si>
    <t>En el mes se registraron 62 visitantes</t>
  </si>
  <si>
    <t>En el mes se registraron 74 visitantes</t>
  </si>
  <si>
    <t>DTCA - VP Isla Salamanca - Visitantes en las áreas protegidas con vocación ecoturística</t>
  </si>
  <si>
    <t xml:space="preserve">De acuerdo con la fuente de financiación al área protegida ingresaron: 
33 nacion 
2 fonam
</t>
  </si>
  <si>
    <t>De acuerdo con la fuente de financiación al área protegida ingresaron: 
25 NACION 
3 FONAM</t>
  </si>
  <si>
    <t>De acuerdo con la fuente de financiación al área protegida ingresaron: 
NACION 45
FONAM 5</t>
  </si>
  <si>
    <t>DTOR - PNN Sierra de la Macarena - Visitantes en las áreas protegidas con vocación ecoturística</t>
  </si>
  <si>
    <t xml:space="preserve">Durante el mes de julio de 2024, en el Parque Nacional Natural Sierra de La Macarena, se tiene registrado un ingreso de 1401 visitantes, de los cuales se tienen 0 visitantes con recursos del FONAM y 1401 visitantes con recursos del PGN. </t>
  </si>
  <si>
    <t xml:space="preserve">Durante el mes de agosto de 2024, en el Parque Nacional Natural Sierra de La Macarena, se tiene registrado un ingreso de 2.026 visitantes, de los cuales se tienen 2.026 visitantes con recursos del FONAM y 0 visitantes con recursos del PGN.
</t>
  </si>
  <si>
    <t xml:space="preserve">Durante el mes de septiembre de 2024, en el Parque Nacional Natural Sierra de La Macarena, se tiene registrado un ingreso de 1.561 visitantes, de los cuales se tienen 1.561 visitantes con recursos del FONAM y 0 visitantes con recursos del PGN.
</t>
  </si>
  <si>
    <t>DTOR - PNN Tinigua - Visitantes en las áreas protegidas con vocación ecoturística</t>
  </si>
  <si>
    <t>Durante el mes de julio de 2024, en el Parque Nacional Natural Tinigua, se tiene registrado un ingreso de 19 visitantes, de los cuales se tienen 0 visitantes con recursos del FONAM y 19 visitantes con recursos del PGN.</t>
  </si>
  <si>
    <t xml:space="preserve">Durante el mes de agosto de 2024, en el Parque Nacional Natural Tinigua, se tiene registrado un ingreso de 21 visitantes, de los cuales se tienen 0 visitantes con recursos del FONAM y 21 visitantes con recursos del PGN. 
</t>
  </si>
  <si>
    <t xml:space="preserve">Durante el mes de septiembre de 2024, en el Parque Nacional Natural Tinigua, se tiene registrado un ingreso de 119 visitantes, de los cuales se tienen 0 visitantes con recursos del FONAM y 119 visitantes con recursos del PGN.
</t>
  </si>
  <si>
    <t>DTOR - PNN Tuparro - Visitantes en las áreas protegidas con vocación ecoturística</t>
  </si>
  <si>
    <t xml:space="preserve">Durante el mes de julio de 2024, en el Parque Nacional Natural El Tuparro, se tiene registrado un ingreso de 5 visitantes, de los cuales se tienen 0 visitantes con recursos del FONAM y 5 visitantes con recursos del PGN. </t>
  </si>
  <si>
    <t>Durante el mes de agosto de 2024, en el Parque Nacional Natural El Tuparro, se tiene registrado un ingreso de 19 visitantes, de los cuales se tienen 0 visitantes con recursos del FONAM y 19 visitantes con recursos del PGN.</t>
  </si>
  <si>
    <t>Durante el mes de septiembre de 2024, en el Parque Nacional Natural El Tuparro, se tiene registrado un ingreso de 11 visitantes, de los cuales se tienen 0 visitantes con recursos del FONAM y 11 visitantes con recursos del PGN.</t>
  </si>
  <si>
    <t>DTOR - CHINGAZA - Visitantes en las áreas protegidas con vocación ecoturística</t>
  </si>
  <si>
    <t xml:space="preserve">Durante el mes de julio de 2024, en el Parque Nacional Natural Chingaza, se tiene registrado un ingreso de 982 visitantes, de los cuales se tienen 982 visitantes con recursos del FONAM y 0 visitantes con recursos del PGN. </t>
  </si>
  <si>
    <t>Durante el mes de agosto de 2024, en el Parque Nacional Natural Chingaza, se tiene registrado un ingreso de 1617 visitantes, de los cuales se tienen 1617 visitantes con recursos del FONAM y 0 visitantes con recursos del PGN.</t>
  </si>
  <si>
    <t>Durante el mes de septiembre de 2024, en el Parque Nacional Natural Chingaza, se tiene registrado un ingreso de 2.188 visitantes, de los cuales se tienen 0 visitantes con recursos del FONAM y 0 visitantes con recursos del PGN.</t>
  </si>
  <si>
    <t>DTPA - PNN Uramba Bahía Málaga - Visitantes en las áreas protegidas con vocación ecoturística</t>
  </si>
  <si>
    <t>Durante el mes de julio se diligencio formato de visitantes mediante la planilla de control de embarcaciones desde la sala de atención a visitantes del PNN Uramba Bahìa Màlaga. Se inició el 21 d e julio el registro debido a que no se contaba con el material para dar inicio ni tampoco con claridad sobre la ubicación de la sala de visitantes para este temporada.</t>
  </si>
  <si>
    <t>En el mes de agosto no se ha valido el reporte de ingreso de visitantes</t>
  </si>
  <si>
    <t>En el mes de septiembre no se ha valido el reporte de ingreso de visitantes</t>
  </si>
  <si>
    <t>DTPA - PNN Farallones de Cali - Visitantes en las áreas protegidas con vocación ecoturística</t>
  </si>
  <si>
    <t>Se tiene un reporte de ingreso de visitantes de 4193 personas en el mes de julio por fuente de recurso FONAM</t>
  </si>
  <si>
    <t>DTPA - PNN Utría - Visitantes en las áreas protegidas con vocación ecoturística</t>
  </si>
  <si>
    <t>Para el mes de julio se tiene un reporte de 1324 visitantes como se registra en el "informe_de_Julio2024_visitantes_PNN_UTRIA" realizado por el parque, los cuales son atendidos por fuente NACIÓN</t>
  </si>
  <si>
    <t>DTPA - PNN Gorgona -Visitantes en las áreas protegidas con vocación ecoturística</t>
  </si>
  <si>
    <t>Se registra un ingreso de 330 visitantes en el área protegida PNN Gorgona como se evidencia en la certificación de boletería para el mes de julio; visitantes correspondientes a a fuente NACIÓN</t>
  </si>
  <si>
    <t>DTPA - SFF Malpelo - Visitantes en las áreas protegidas con vocación ecoturística</t>
  </si>
  <si>
    <t>Julio (31/Jul/2024 18:47)
09/Ago/2024 18:50 - Gloria Teresita Serna Alzate
Para el mes de julio, se recibe la visita de 6 expediciones de ecoturismo con 68 visitantes; llegando a un total de 24 expediciones de ecoturismo y 2 expediciones de investigación. Se realizaron charlas de sensibilización y aplicación de encuestas.</t>
  </si>
  <si>
    <t>2.2 Sostenibilidad Financiera</t>
  </si>
  <si>
    <t>DTAM - Emprendimientos apoyados para la incorporación de mejores prácticas de uso, manejo y aprovechamiento de los sistemas biológicos</t>
  </si>
  <si>
    <t xml:space="preserve">
 Lunes 22 de julio: Se socializo la estrategia para el plan estratégico institucional 2024 con el área protegida PNN AFIW, mencionando la ficha de emprendimientos, los convenios actuales como SENA y la disposición del equipo de la subdirección para el apoyo de diferentes necesidades que puedan priorizar los emprendimientos y los indicadores propuestos para este año. Se realiza un contexto de las estrategias y los mecanismos para apoyar los emprendimientos identificados y priorizados para este año. Se comenta los desafíos que se han tenido a nivel presupuestal, se socializa la estrategia de apoyo a emprendimientos que ofrece el grupo de profesionales de SSNA. La profesional Sandra socializa la metodología para el diseño y etiquetado. El profesional de sistemas sostenibles describe las necesidades de algunos emprendimientos como Fitopatologia en cañas: Panela San Migueleña (San Miguel), Panela Brisas del Fragua, Panela Yurayaco. Diseños de etiquetas y productos para canales comerciales: Producción de huevos y Carne Avicola El Portal, Ají Yurayaco. Alba solicita que se organicen los emprendimientos de acuerdo a su avance, categorizando, para poder priorizar.
  Miércoles 31 de julio: se realizó por parte de la profesional de sistemas sostenibles de la DTAM una visita al emprendimiento de ají del Cabildo Muruy en Yurayaco, en esta salida se hizo la identificación de las necesidades de la cadena de valor del emprendimiento, los principales cuellos de botella y el estado de las chagras de ají que fueron apoyadas por el AP con abonos orgánicos. En este espacio surge la necesidad de abrir cadenas de comercialización para buscar aliados estratégicos que fomenten la compra del producto que ya cuenta con registro INVIMA.
 </t>
  </si>
  <si>
    <t>El pasado 29 de agosto se Se socializo la estrategia para el plan estratégico institucional 2024 con el área protegida SFPMOIA, mencionando la ficha de emprendimientos, los convenios actuales como SENA y la disposición del equipo de la subdirección para el apoyo de diferentes necesidades que puedan priorizar los emprendimientos y los indicadores propuestos para este año. Se realiza un contexto de las estrategias y los mecanismos para apoyar los emprendimientos identificados y priorizados para este año. Se comenta los desafíos que se han tenido a nivel presupuestal, se socializa la estrategia de apoyo a emprendimientos que ofrece el grupo de profesionales de SSNA. Se describen las líneas temáticas a trabajar por parte del equipo de la subdirección y la disposición de apoyar de manera virtual y presencial las necesidades identificadas en los emprendimientos que priorice el área protegida. El jefe del área describe las necesidades de los emprendimientos enfocándose en las asociaciones:
ASOPALI: 3 Líneas productivas asociadas a café, cacao y caña, en capacitación de cadenas productivas y portafolio de servicios.
Corpolibano CETAP: Emprendimiento de turismo comunitario prioriza en Marketing, Diseño de productos y servicios, Diseño o renovación de logos, papelería interna (tarjeta de presentación, hoja membretada, planilla power point, factura).
En este sentido, la asignación de metas para el indicador asociado a N° Emprendimientos apoyados para la incorporación de mejores prácticas de uso, manejo y aprovechamiento de los sistemas biológicos cambiaria a 8 emprendimientos comprendidos 2 de SFPMOIA y 6 de AFIW.</t>
  </si>
  <si>
    <t xml:space="preserve">    1.  Plan de trabajo para el apoyo a emprendimientos SFPMOIA según el compromiso pactado con el jefe del área protegida para llevar a cabo las capacitaciones en las siguientes líneas:
        •   Portafolio de servicios: líneas productivas: café, cacao y caña.
        •  Marketing, diseño de productos y servicios, diseño y renovación de logos: Emprendimiento Corpolibano CTAP.
Se realizo una reunión el pasado 11 de septiembre con el equipo de SSNA para socializar el plan de trabajo realizado por el equipo de SFPMOIA y establecer las fechas de posibles visitas a campo de acuerdo a lo requerido por cada emprendimiento.
    1.  Este mismo procedimiento se hizo para el equipo de AFIW en el cual se diseñó un plan de trabajo para las capacitaciones de acuerdo a las necesidades de cada emprendimiento y los responsables de la actividad:
        •  Miskikuko Kausachikunmanda abejas, generadoras de vida: Asistencia tecnica en el manejo de las colmenas Elaboracion de etiquetas, materiales de empacado.
        •   Artesanías Warni Awadurkuna (Yurayaco, Panela San Migueleña (San Miguel): Elaboracion de etiquetas, materiales de empacado.
        •  Panela San Migueleña (San Miguel): Estudio de suelos y enmiendas, manejo de enfermedades del cultivo de caña Elaboración de etiquetas, materiales de empacado.
        •  Panela Brisas del Fragua: Estudio de suelos y enmiendas, manejo de enfermedades del cultivo de caña Elaboración de etiquetas, materiales de empacado.
        •  Canastos y Artesanías Embera: Diseño de etiqueta y empaque Apertura de canales de comercialización.
        •  Producción de huevos y Carne Avicola El Portal: Apertura de canales de comercialización Legalización de la producción
Se socializo el plan de trabajo con el equipo para que de esta manera le diéramos respuesta al equipo SSNA y darle trazabilidad de acuerdo a los compromisos pactados. Esta pendiente de la reunión para concertar actividades con el equipo SSNA teniendo en cuenta el cronograma de cada uno.</t>
  </si>
  <si>
    <t>DTAN - Emprendimientos apoyados para la incorporación de mejores prácticas de uso, manejo y aprovechamiento de los sistemas biológicos</t>
  </si>
  <si>
    <t>En el mes de julio se culmino el proceso contractual que ha permitido adquirir elementos para promover el Avistamiento Aves, estos insumos permitirán el fortalecimiento 3 emprendimientos en el mes de agosto.
- ANULE       
o        Asociación de prestadores de servicios de la playa, ASTUPLAYA
- SFF Iguaque        
o        Avistamiento de Aves ? sector Chíquiza ? Grupo de Mujeres del Cerro,
o         Avistamiento de Aves ? sector Arcabuco ? JACABUCO 
Los insumos se entregaran finalizando el mes de agosto, según lo acordado con el oferente a quien se le adjudicó el contrato, para el reporte del mes de agosto, se aportaran los soportes respectivos.</t>
  </si>
  <si>
    <t xml:space="preserve">	Se culmino EN EL MES DE AGOSTO el proceso contractual que ha permitido adquirir ELEMENTOS para promover el Avistamiento Aves, estos insumos permitirán el fortalecimiento 3 emprendimientos en el mes de SEPTIEMBRE: • ANULE o Asociación de prestadores de servicios de la playa, ASTUPLAYA • SFF Iguaque o Avistamiento de Aves – sector Chíquiza – Grupo de Mujeres del Cerro, o Avistamiento de Aves – sector Arcabuco – JACABUCO Los insumos se ASPIRABAN A ENTREGAR EN EL MES DE AGOSTO, pero el proveedor solicito prórroga para las entregas, por lo tanto los soportes de fortalecimiento de estos 3 emprendimientos se entregaran para el reporte del mes de SEPTIEMBRE. </t>
  </si>
  <si>
    <t>Se culminaran en el mes de OCTUBRE LOS CONTRATOS de los ELEMENTOS para promover el Avistamiento Aves, y el procesamiento de Café y estos insumos permitirán el fortalecimiento 3 emprendimientos en el mes de OCTUBRE :
•        ANULE       
o        Asociación de prestadores de servicios de la playa, ASTUPLAYA
•        SFF Iguaque        
o        Avistamiento de Aves – sector Chíquiza – Grupo de Mujeres del Cerro,
o         Avistamiento de Aves – sector Arcabuco – JACABUCO 
Los insumos se ASPIRAN A ENTREGAR EN EL MES DE OCTUBRE, pero el CON EL AREA PROTEGIDA, se considero necesario, esperar a clarificar el modelo de acuerdo, a firmar con estos procesos apalancados con recursos de SISTEMAS SOSTENIBLES.</t>
  </si>
  <si>
    <t>DTAO - Emprendimientos apoyados para la incorporación de mejores prácticas de uso, manejo y aprovechamiento de los sistemas biológicos</t>
  </si>
  <si>
    <t xml:space="preserve">Para el presente reporte, las AP han avanzado en procesos articulados con los encargados de los emprendimientos y han continuado las caracterizaciones de los mismos. También se remitieron a la SSNA listados y temáticas referentes a las necesidades de apoyos en capacitaciones con el SENA. La meta para la DTAO es de 8 emprendimientos y están distribuidos en las áreas de Orquídeas, NHU, Selva de Florencia, Tatamá y Corota. </t>
  </si>
  <si>
    <t xml:space="preserve">En el presente, se tienen avances en algunas AP respecto al indicador. Para el mes de Agosto, el SF Isla de la Corota se avanzó en las siguientes actividades: 
a. Mapeo de la información reportada por las Áreas Protegidas relacionado con los Emprendimientos establecidos en el territorio. El día 02 de agosto de 2024. Taller práctico en el montaje de un lombricultivo e instalación del mismo en la primera escuela de padres de familia en el marco del acompañamiento al PRAE en la sede Santa Rosa.
El día 05 de agosto de 2024. Se participa en la capacitación para realizar torta proteica y jabones con miel con el fin de poder dar alimentación complementaria a las colmenas, vereda Ramos.
El día 08 de agosto de 2024. Se realiza la salida de campo programada para realizar la visita al apiario de la familia Buesaquillo con los estudiantes de primaria de la sede Mojondinoy
El día 22 de agosto de 2024. Se realiza el acercamiento teórico practico en el manejo de un lombricultivo y los beneficios que se obtienen con es el fertilizante conocido como “Humus” Básica primaria. El día 26 de agosto de 2024. Se realiza el acercamiento teórico practico en el manejo de un lombricultivo y los beneficios que se obtienen con es el fertilizante conocido como “Humus” sede Sta.Teresita. b. Caracterización y priorización de los emprendimientos de acuerdo a su etapa: iniciación, formalización y crecimiento. El desarrollo de la apicultura en estas tres veredas cuenta con la producción de miel de paramos azonales en su etapa inicial de instalación del proceso productivo de miel y en la sede del Centro Educaivo Municipal Santa Teresita el manejo y trasformacion de productos de la huerta escolar. Para un total de cuatro emprendimientos identificado a los cuales se les realizara el seguimiento respectivo. c. Identificación de las necesidades de los emprendimientos priorizados. Las necesidades en esta actividad productiva se relacionan con la adquisición de las colmenas o la fabricación de las mismas, posteriormente la comercialización de la miel y comercialización de productos de la huerta escolar. d. Articulación con otras entidades para los procesos de apoyo. En este proceso se ha vinculado el SENA con el fin de certificar la capacitación y acceder al incentivos de esta institución. el Apoyo a los emprendimientos. Revisión técnica de los procesos instalados con un periodo de dos meses.
En el PNN Selva de Florencia se avanzó en gestión con NC para el cronograma de las capacitaciones propuestas. Las otras AP no evidencian avances específicos para el mes de agosto. La meta para la DTAO es de 8 emprendimientos y están distribuidos en las áreas de Orquídeas, NHU, Selva de Florencia, Tatamá y Corota. </t>
  </si>
  <si>
    <t xml:space="preserve">NHU: Para el reporte correspondiente se adjunta la solicitud de eliminación de metas, puesto a que a pesar de suministrar la información de las necesidades de las iniciativas, no se recibío respuesta alguna, sumado a lo anterior el área protegida no cuenta con recursos financieros ni humanos para atender esta necesidad. 
COROTA: Para el mes de septiembre se ha desarrollado las siguientes acciones: a. Mapeo de la información reportada por las Áreas Protegidas relacionado con los Emprendimientos establecidos en el territorio. El día 04 de septiembre de 2024. Se realiza el acercamiento teórico en aspectos relacionados con la protección de las abejas y las funciones que prestan en la naturaleza en el marco del acompañamiento al PRAE en la sede Santa Rosa del Centro Educativo Municipal Santa Teresita CEMSAT del Corregimiento del En-cano, bajo la línea estratégica de Sistemas Sostenibles para la Conservación enfocados a la Zona de Influencia del Santuario de Flora Isla de la Corota de Parques Nacionales Naturales de Colombia vigencia 2024. b. Caracterización y priorización de los emprendimientos de acuerdo a su etapa: iniciación, formalización y crecimiento. El desarrollo de la apicultura en estas tres veredas cuenta con la producción de miel de paramos azonales en su etapa inicial de instalación del proceso productivo de miel y en la sede del Centro Educaivo Municipal Santa Teresita el manejo y trasformación de productos de la huerta escolar. Para un total de cuatro emprendimientos identificado a los cuales se les realizara el seguimiento respectivo. c. Identificación de las necesidades de los emprendimientos priorizados. Las necesidades en esta actividad productiva se relacionan con la adquisición de las colmenas o la fabricación de las mismas, posteriormente la comercialización de la miel y comercialización de productos de la huerta escolar. d. Articulación con otras entidades para los procesos de apoyo. En este proceso se ha vinculado el SENA con el fin de certificar la capacitación y acceder al incentivos de esta institución. e. Apoyo a los emprendimientos. Revisión técnica de los procesos instalados con un periodo de dos meses. TATAMÁ: En el mes de septiembre, se participó en una reunión el 17 de septiembre de 2024 con el representante legal Jimmy Zuluaga, de Asopalmar San José de Palmar (Chocó). El tema principal fue la caracterización del emprendimiento de chocolate denominado Choco-Late. En dicha reunión, también participó el profesional Javier Hernández, brindando apoyo y gestión. En el mes de noviembre se consolida el documento sobre los emprendimientos. 
SELVA: Se han realizado encuentros con los dos emprendimientos, Café Florentino y Asproselva, para identificar plenamente sus principales necesidades tanto técnicas como operativas, con el objetivo de impulsar las iniciativas en su mutuo propósito de comercialización de café tostado. Adicionalmente, se ha gestionado a nivel interno para obtener la viabilidad documental y así apoyar a ambas iniciativas con la compra de una máquina tostadora de café y molino, de modo que ambos emprendimientos trabajen de manera articulada para potenciar su crecimiento y expandir mercado. Para las áreas que no tienen avances puntuales se encuentran a la espera de las orientaciones en los apoyos gestionados entre NC y el SENA para el comienzo de los talleres y demás oferta institucional de esta entidad. </t>
  </si>
  <si>
    <t>DTCA - Emprendimientos apoyados para la incorporación de mejores prácticas de uso, manejo y aprovechamiento de los sistemas biológicos</t>
  </si>
  <si>
    <t>No se reporta avance</t>
  </si>
  <si>
    <t>La Direccion Territorial Caribe,  contaba con unos recursos para apoyar el tema de emprendimientos junto con otros temas, sin embargo teniendo en cuenta el recorte presupuestal, aplazamiento de recursos y traslados presupeustales realziados por la dt se realizó la solicitud de ajuste de meta</t>
  </si>
  <si>
    <t>DTOR - Emprendimientos apoyados para la incorporación de mejores prácticas de uso, manejo y aprovechamiento de los sistemas biológicos</t>
  </si>
  <si>
    <t>PNN Chingaza: En el marco al apoyo de los emprendimientos priorizados por el área protegida durante el periodo se viene avanzando en las siguientes actividades:
Emprendimiento Rana arlequíni: Se realizo una salida de campo en articulación con el equipo de investigación, monitoreo y ecoturismo del PNN Chingaza, la cual participaron representantes de la organización comunitaria Maza Fonte del municipio de Choachí. En esta salida se avanzó en la actualización del guion del sendero interpretativo Laguna del Paramillo.  También, se avanzó en la estructuración de una capacitación en aventurismo, en el marco del fortalecimiento de competencias de los emprendimientos y prestadores de servicios asociados al AP.
Emprendimiento Orquidiario de aves: Se sigue avanzando con el monitoreo de fauna a través de las cámaras trampa en el marco del apoyo del emprendimiento “orquideario de aves” en la vereda Mundo Nuevo del municipio de La Calera.
PNN Cordillera de Los Picachos: Emprendimiento Meliponicultura: se realizaron 27 visitas de seguimientos y acompañamiento a las familias meliponicultoras de la iniciativa Dulce Amazonia, lo que permitió identificar la afectación que ha generado el invierno para el cumplimiento de los acuerdos de la iniciativa, el estado de clima no permite realizar rescates, trasiegos y siembra e flora melífera actividades necesarias para el progreso de la iniciativa, de igual manera se han debilitado las colmenas, provocando la perdida de algunas o la baja probabilidad de cosecha. De igual manera, se han realizado actividades que permitan construir el plan estratégico de la iniciativa como la construcción de la matriz DOFA con el equipo del área protegida. En el emprendimiento de huerta escolar Manuela Beltrán no se han realizado actividades.
PNN Tinigua: Emprendimiento de Meliponicultura: Se realizó el seguimiento a emprendimientos de Mieles en 2 usuarios del municipio de La Macarena, ubicados en las veredas Las Delicias y Agua Azul. Durante el monitoreo, se identificaron varios aspectos a mejorar, entre estos, el ataque de hormigas sobre algunas colmenas, se observa oportunidades para optimizar las prácticas de manejo y mejorar las condiciones de trabajo de los apicultores.</t>
  </si>
  <si>
    <t>Las acciones de gestión relacionada a los emprendimientos: 
PNN Chingaza: En el marco al apoyo de los emprendimientos priorizados por el área protegida durante el mes de agosto se continuó con el fortalecimiento a través de capacitaciones, toma de fotografía para el apoyo de material publicitario, diseño y establecimiento de vallas interpretativas y monitoreo de fauna a través de las cámaras trampas (orquidiario de aves), entre otras. 
PNN Cordillera de Los Picachos: Se continua con el fortalecimiento de los dos emprendimientos: Emprendimiento de Mieles: se realizó el seguimiento a 19 meliponicultores para identificar sus avances en los compromisos adquiridos y brindarles apoyo técnico. Así mismo, se realizó un taller en la inspección de Guayabal con los meliponicultores seleccionados para representar al emprendimiento de Dulce Amazonia. En este taller se realizó el diligenciamiento de la matriz FODA con el fin de identificar los aspectos de fortalecer el emprendimiento. Se continúa con el diligenciamiento del plan estratégico, donde se busca dejarle una ruta de desarrollo a la iniciativa para mejorar su productividad, comercio y organización y se está trabajando con nivel central para la creación de las etiquetas que representen los productos de dulce amazonia, además de ello que se creen un slogan, pendones y todo lo necesario para que sus productos tengan una representación. Emprendimiento “HUERTA ESCOLAR MANUELA BELTRAN” está pendiente de la entrega de los materiales a la comunidad la cual es la que representa el emprendimiento.
PNN Tinigua: Durante el presente mes no se realizó seguimiento a los emprendimientos debido a que el equipo técnico no pudo acceder a las veredas, posiblemente por restricciones en la zona. Sin embargo, se contribuyó al seguimiento trimestral mediante el formato Código: M3-FO-06 para el primer y segundo trimestre, adjuntando las evidencias correspondientes al periodo mayo-agosto.</t>
  </si>
  <si>
    <t>Se detalla las acciones de gestión para el fortalecimiento de los emprendimientos priorizados:
PNN Chingaza: En el marco al apoyo de los emprendimientos priorizados por el área protegida durante el mes de septiembre se continuo con el fortalecimiento de acuerdo al plan de trabajo:
Empredimiento Asociación de Turismo Maza Fonte: Principalmente estuvo orientado el fortalecimiento en,
Actualización del Guion de Interpretación del Sendero Laguna de Paramillo: Se realizó visita de diagnóstico con el fin de brindar apoyo en la revisión y actualización del guion de interpretación de este sendero, con el fin de mejorar la experiencia educativa y sensorial de los visitantes. Durante este periodo, se avanzó con la actualización del nuevo guion incorporando información detallada sobre la biodiversidad local, aspectos culturales y la importancia ecológica del área. Capacitación sobre Identificación de Aves: Se llevó a cabo el avance en la logística y metodología para el desarrollo de una capacitación dirigida al fortalecimiento de emprendimientos, centrada en la identificación de especies de aves presentes en el área. Está realizara el 10 y 12 de septiembre del 2024, esta capacitación tiene como propósito enriquecer el conocimiento del personal, permitiéndoles ofrecer una interpretación más precisa y enriquecedora a los visitantes. Valla Informativa sobre el Sapito Arlequín: Se diseñó una valla informativa enfocada en la conservación del sapito arlequín, una especie emblemática del área. La valla ofrece información clave sobre la biología, hábitat y amenazas de esta especie, sensibilizando a los visitantes sobre su importancia y la necesidad de protegerla.
Emprendimiento- Orquidiario de Aves:  Se fortaleció en las siguientes acciones.
Registro Fotográfico para Redes Sociales: Se realizó un extenso registro fotográfico del orquidiario, capturando la diversidad presente. Estas imágenes están destinadas a ser utilizadas en las redes sociales y otros canales de promoción, con el fin de atraer a nuevos visitantes y generar conciencia sobre la importancia de la conservación. Taller de Fortalecimiento en Identificación de Aves: Se llevó a cabo el avance en la logística y metodología para el desarrollo de una capacitación dirigida al fortalecimiento de emprendimientos, centrada en la identificación de especies de aves presentes en el área. Está realizara el 10 y 12 de septiembre del 2024, esta capacitación tiene como propósito enriquecer el conocimiento del personal, permitiéndoles ofrecer una interpretación más precisa y enriquecedora a los visitantes. El taller incluye tanto teoría como práctica en técnicas avanzadas de identificación y guianza interpretativa, lo que mejora significativamente la calidad de las visitas guiadas ofrecidas a los turistas. Diseño de Valla Informativa: Se diseñó una valla informativa la cual proporciona información educativa sobre la flora del lugar, enriqueciendo la experiencia de los visitantes.
PNN Cordillera de Los Picachos: En el mes de septiembre se adelantó las siguientes acciones,
Emprendimiento Meliponicultura: se realizaron 8 visitas de seguimiento a los meliponicultores, realizando recomendaciones pertinentes para el fortalecimiento de las colmenas teniendo en cuenta el inicio de la época de verano. Además, se les recordó las técnicas de trasiego para aumentar el número de colmenas en sus emprendimientos. De igual manera, se han realizado reuniones y recolección de información que permita el avance de las etiquetas de Dulce Amazonia, con la línea de ecoturismo y planeación se decidió realizar el lanzamiento de la marca el día 15 de noviembre del 2024 en el marco de las fiestas regionales “El Retorno”, se aprovechara el mercado campesino postulado para esa ocasión y eso les permitirá a las familias sacar sus productos para la venta. Se ha realizado la entrega de materiales que se encontraban en la bodega a las familias que han tenido buen desarrollo en sus procesos de emprendimiento. Entre las personas apoyadas esta la señora Marbel Quintero, María Aroca, Fabio Bedoya, Alfonso Cárdenas y Carlos Rodríguez.
Emprendimiento de la Huerta Escolar “Manuela Beltrán”: no se han realizado actividades en el mes de septiembre, aunque el equipo de restauración realizo el inventario de las cosas que se encuentran en la bodega y se les pueden entregar a la iniciativa.
PNN Tinigua: Emprendimiento de Meliponicultura: Se realizó una visita a tres beneficiarios del programa de fortalecimiento de emprendimientos de mieles en el municipio de La Macarena, quienes pertenecen a ASOAPIMACA (Asociación de Apicultores de La Macarena). Durante la visita, se recopilaron datos sobre la salud y productividad de las colmenas, identificando la pérdida de algunas debido a causas naturales, como ataques de hormigas y el desplazamiento de las abejas hacia otras áreas. Los beneficiarios solicitaron a Parques Nacionales apoyo técnico en temas apícolas. Se proyecta continuar con el seguimiento a los distintos beneficiarios para asegurar el progreso del emprendimiento.
 </t>
  </si>
  <si>
    <t>DTPA - Emprendimientos apoyados para la incorporación de mejores prácticas de uso, manejo y aprovechamiento de los sistemas biológicos</t>
  </si>
  <si>
    <r>
      <rPr>
        <sz val="10"/>
        <color theme="1"/>
        <rFont val="Arial Narrow"/>
      </rPr>
      <t xml:space="preserve">En cuanto apoyos a emprendimientos se tiene en avance cualitativo:
</t>
    </r>
    <r>
      <rPr>
        <u/>
        <sz val="10"/>
        <color theme="1"/>
        <rFont val="Arial Narrow"/>
      </rPr>
      <t>PNN Farallones de  Cali: </t>
    </r>
    <r>
      <rPr>
        <sz val="10"/>
        <color theme="1"/>
        <rFont val="Arial Narrow"/>
      </rPr>
      <t xml:space="preserve">
Fundación Pico Pance: Continua el trabajo articulado con la Fundación, las obras de adecuación con infraestructura liviana ya culminaron y estamos a espera del contratista para la entrega oficial. Se citan a reunión para hacer un análisis de su operación y solicitarles el plan de trabajo del año 2024 y su plan de contingencia actualizado. 
Cortucan: Como parte del fortalecimiento la Cooperativa de ecoturismo comunitario presentó su plan de contingencia el cual fue aprobado por el AP y el profesional de gestión de riesgo de la DTPA. Se realiza la visita técnica con Colasistencia se está a la espera del documento de la cooperativa que presentará las necesidades que tienen, para la implementación del sendero de evacuación. Se convocarán a reunión para el mes de agosto. 
QueremePaz: Se citó a reunión para hacer un análisis de sus operaciones ecoturísticas, ya que últimamente no presentan ingresos de visitantes, el objetivo de la reunión es hacer un diagnóstico de la situación actual para generar nuevas estrategias, se convocará una nueva reunión para el mes de agosto.
PNN Sanquianga:Se viene adelantando en asamblea con los consejos comunitarios, hasta el momento se ha avanzado en los consejos comunitarios de Odemap Mosquera Norte, Playas unidas y Gualmar; la implementación de la herramienta metodológica para la evaluación y ajuste de los acuerdos de uso y manejo de los recursos piangua y pesca el IAP luego de realizar el desarrollo de esta metodología en los 6 consejos comunitarios que hacen parte de este proyecto debe entregar un documento de implementación de este ejercicio con la comunidad. Como evidencia del ejercicio se hace entrega del documento metodológico y los listados de asistencia de los espacios adelantados hasta la fecha.
PNN Munchique: En el marco del apoyo a los emprendimientos se avanza en la propuesta de diseño de la etiqueta del emprendimiento Apiario Munchique; y con relación Ancestrales Aceites se recibió la solicitud de apoyo relacionada con el rediseño de la marca y la creación de un manual de marca; y se hace una reunión con el equipo de la SSNA de Bioeconomía, para socializar lo requerido, teniendo en cuenta que el requerimiento sobre el manual de marcar requiere un manejo mas complejo.
PNN Utría: Se avanza con el proyecto KFW operado por WWF para fortalecer la cadena de valor en el marco del manejo de los recursos hidrobiológicos en el área protegida, en donde se trabaja con los pescadores artesanales de las comunidades el Valle y Jurubirá, vecinas del área protegida. Se espera dar cierre a la implementación de los planes de inversión. En cuanto a los apoyos a los emprendimientos de ecoturismo se avanzó en el segundo trimestre con los ejercicios de acercamiento y caracterización para profundizar en las capacitaciones pertinentes.
PNN Los Katíos: Para el mes de julio se realizó la inspección y revisión por parte del área de infraestructura de KFW y PNN´s de los espacios disponibles en las comunidades de Tumaradó y Puente América para la construcción de centros de acopios.
 </t>
    </r>
  </si>
  <si>
    <t>No se reportan avances</t>
  </si>
  <si>
    <t>PNN Los Katíos: En el mes se realizaron las reuniones de seguimiento programadas en los corregimientos de el valle y jurubirá en el marco del proyecto de buenas practicas pesqueras, con relación a los últimos ajustes al plan de inversión de los dos apoyos a emprendimientos para el manejo sostenible de los recursos pesqueros. se realizaron los acercamientos con los emprendimientos de la comunidad de jurubirá en el componente de Ecoturismo e ir mapeando los apoyos que se pueden brindar desde el área protegida
PNN farallones de Cali: Se desarrolló taller de interpretación en la sede administrativa del Queremal, con la participación de 14 personas de la Cooperativa Agroecoturística Cortucán.</t>
  </si>
  <si>
    <t>2.3 Infraestructura Innovadora</t>
  </si>
  <si>
    <t>GRUPO DE INFRAESTRUCTURA</t>
  </si>
  <si>
    <t>Sedes Intervenidas</t>
  </si>
  <si>
    <t>Para el mes de julio no se realizaron intervenciones a sedes, sin embargo, se presentaron avances de las etapas precontractuales de los procesos realizados y la relación de la adjudicación de los procesos de contratación.</t>
  </si>
  <si>
    <t>Se han finalizado y recibido la intervención de 3 sedes.
- Mantenimiento de la sede administrativa de la DTPA en Cali (finalizado el 1 de agosto de 2024)
- Mantenimiento de la sede operativa en Queremal del Parque Nacional Natural Farallones de Cali (finalizado el 12 de septiembre de 2024)
- Adecuación del sistema eléctrico del segundo piso de la sede administrativa de la DTAN en Bucaramanga, (finalizado el día 19 de julio de 2024)</t>
  </si>
  <si>
    <t>2.4 Sistemas Sostenibles para la conservación</t>
  </si>
  <si>
    <t>SUBDIRECCIÓN DE SOSTENIBILIDAD Y NEGOCIOS AMBIENTALES</t>
  </si>
  <si>
    <t>Porcentaje de avance en el diseño e implementación de una estrategia para el desarrollo de nuevos productos sostenibles derivados de las contribuciones de la naturaleza de las áreas protegidas y sus zonas de influencia de acuerdo con la vocación del territorio</t>
  </si>
  <si>
    <r>
      <rPr>
        <sz val="10"/>
        <color theme="1"/>
        <rFont val="Arial Narrow"/>
      </rPr>
      <t>En el marco del indicador </t>
    </r>
    <r>
      <rPr>
        <i/>
        <sz val="10"/>
        <color theme="1"/>
        <rFont val="Arial Narrow"/>
      </rPr>
      <t>“Porcentaje de avance en el diseño e implementación de una estrategia para el desarrollo de nuevos productos sostenibles derivados de las contribuciones de la naturaleza de las áreas protegidas y sus zonas de influencia de acuerdo con la vocación del territorio” </t>
    </r>
    <r>
      <rPr>
        <sz val="10"/>
        <color theme="1"/>
        <rFont val="Arial Narrow"/>
      </rPr>
      <t xml:space="preserve">se indica la siguiente gestión
  °  Elaboración de la información para el documento de Visión Prospectiva de PNNC en relación con la </t>
    </r>
    <r>
      <rPr>
        <i/>
        <sz val="10"/>
        <color theme="1"/>
        <rFont val="Arial Narrow"/>
      </rPr>
      <t>Bioeconomía de la SocioBiodiversidad</t>
    </r>
    <r>
      <rPr>
        <sz val="10"/>
        <color theme="1"/>
        <rFont val="Arial Narrow"/>
      </rPr>
      <t>. En el marco de esta visión se contempla la importancia de la bioeconomía, así como acciones estratégicas que se deben realizar en corto, mediano y largo plazo.
  °  Participación en el evento “Diálogos en Bioeconomía para Risaralda”, en la sesión N° 1 “Construyendo el concepto”. La sesión fue realizada en el CARDER de Pereira y contó con la participación de actores de la cuádruple hélice. En este espacio se discutió lo relacionado con los lineamientos que existen a nivel nacional e internacional en el marco del concepto de bioeconomía, así como bioeconomía circular, bioeconomía de la sociobiodiversidad y otros. Fecha: 25 de julio de 2024.
  °  Participación en la organización del evento para la COP 16 en Zona Verde, denominado “Bioeconomía para la Biodiversidad”, en el marco del Capítulo Colombia de la Red Latinoamericana de Bioeconomía. 
  °  Reuniones de trabajo con la ONG Francesa Articulación PNN-Envol Vert para la organización del Evento PreCOP en Bioeconomía, que será realizado en el mes de septiembre de 2024.
La participación en la Visión Prospectiva como en los eventos mencionados, contribuye a la compilación de insumos para la elaboración de la Estrategia.
 </t>
    </r>
  </si>
  <si>
    <t>Para este periodo de reporte se cuenta con la elaboración de nota de concepto de Bioeconomía generada desde la SSNA. Esta nota tuvo como objetivo reflejar el planteamiento de Parques Nacionales Naturales de Colombia en el marco de la Bioeconomía de la Sociobiodiversidad, presentando su valor para las Áreas Protegidas y zonas de influencia (Anexo 1). Se evidencia con el documento del Nota concepto Anexo 1. Se tienen avances en el planteamiento del convenio y en la revisión de la definición de productos sostenibles. Se desarrolla la solicitud de información al Ministerio de Ciencia, Tecnología e Innovación para concretar el reporte de la acción y envío del documento producto del convenio 008 de 2023 con el CIAT sobre el Diagnóstico que identifique potenciales nuevos productos sostenibles e información solicitada al Ministerio en marzo de 2024 (Anexo 2). Propuesta de Carta de Intención entre PNNC-MINCIENCIAS para revisión por parte de Minciencias abril de 2024 (Anexo 3). · Retroalimentación de MinCiencias respecto a la carta de intención propuesta junio de 2024 (Anexo 4). Diseño y envío del Convenio Especial de Cooperación entre PNN y Minciencias junio de 2024 (Anexo 5). · Elaboración conjunta del borrador del convenio especial de cooperación en junio de 2024 (Anexo 6). El convenio se encuentra en revisión por parte del área jurídica de Minciencias. Toda esta gestión permite determinar un avance del 2% en el proceso.
 </t>
  </si>
  <si>
    <t>3. MODERNIZACIÓN INSTITUCIONAL EFICIENTE</t>
  </si>
  <si>
    <t>3.1 Nuevo Modelo Organizacional</t>
  </si>
  <si>
    <t>GRUPO DE GESTIÓN HUMANA</t>
  </si>
  <si>
    <t>Proyecto de rediseño institucional PNNC radicado ante la Función Pública, que incluya la propuesta de fortalecimiento de la planta de personal para las áreas misionales</t>
  </si>
  <si>
    <t xml:space="preserve">La meta se tiene contemplada para ejecución en el cuarto trimestre de la vigencia 2024, sin embargo se realizaron las siguientes acciones:
- Ejercicio conjunto con la Subdirección y Manejo de Áreas Protegidas, referido a una propuesta de modificación de planta de personal, cuyo resultado se incluyó en el documento de anteproyecto del presupuesto para la vigencia 2025, con el fin de incluir la solicitud de los recursos para la ampliación de planta ante el Ministerio de Hacienda y Crédito Público.
</t>
  </si>
  <si>
    <t>Teniendo formalización de empleos en Parques Nacionales Naturales de Colombia en virtud de los lineamientos establecidos en la Circular Conjunta No. 100-005 - 2022, emitida por el DAFP y la ESAP, que busca promover la equidad en el empleo público para la vigencia 2023. Este proceso ha enfrentado desafíos que han requerido ajustes en los cronogramas y metodologías, a fin de alinear los esfuerzos internos. En este sentido, se solicita en el próximo comité de gestión y desempeño la programación de la meta para la próxima vigencia</t>
  </si>
  <si>
    <t>3.1.1 Gestión de Sistema Integrado</t>
  </si>
  <si>
    <t>OFICINA ASESORA PLANEACIÓN</t>
  </si>
  <si>
    <t>Índice de Desempeño Institucional - IDI</t>
  </si>
  <si>
    <t xml:space="preserve">	En el mes de julio la Función Pública emite los resultados de la medición del IDI 2023, en el cual se evidencia que PNNC logó superar la meta que se había establecido de 7 puntos para la vigencia 2023, con unincremento total de 19.5 puntos. 
La Medición del Desempeño Institucional es una operación estadística certificada por el DANE, que mide anualmente la gestión y desempeño de las entidades públicas, proporcionando información para la toma de decisiones en materia de gestión y control interno. Este incremento de 19,5 puntos en la vigencia 2023 significa que nuestra entidad generó acciones para mejorar y cerrar brechas históricas que teníamos en materia de gestión, legalidad y transparencia. Es un logro significativo porque demuestra que cuando trabajamos unidos, con un propósito claro y bien orientados, podemos lograr mejorar nuestra gestión y desempeño.
El detalle de los resultados se puede consultar en el micrositio del MIPG: 
https://app.powerbi.com/view?r=eyJrIjoiMzA3NjVjNDctNDVkZC00MWI0LWI0ZTQtZjhhZmY5NTg1Y2NmIiwidCI6IjUwNjQwNTg0LTJhNDAtNDIxNi1hODRiLTliM2VlMGYzZjZjZiIsImMiOjR9</t>
  </si>
  <si>
    <t>3.2 Gestión TIC y seguridad digital</t>
  </si>
  <si>
    <t>DIRECCION GENERAL</t>
  </si>
  <si>
    <t>% de implementación del marco de referencia de Arquitectura Empresarial</t>
  </si>
  <si>
    <t>Durante el mes se dio continuidad a las actividades de las arquitecturas de  Sistemas de Información, Información, Tecnología y Seguridad. Así mismo se adelantó un borrador con la situación actual de la Arquitectura Institucional.</t>
  </si>
  <si>
    <t>Se reporta avance en el 1%, correspondiente al avance en varias tareas sin productos específicos durante el periodo.</t>
  </si>
  <si>
    <t>3.3 Gestión del Conocimiento</t>
  </si>
  <si>
    <t>Número de Investigaciones apoyadas por el Programa de Estímulos a la Gestión del Conocimiento</t>
  </si>
  <si>
    <t>No fueron reportados avances en este periodo</t>
  </si>
  <si>
    <t>3.4 Asuntos Internacionales y Cooperación</t>
  </si>
  <si>
    <t>No. de áreas protegidas administradas por PNNC con proyectos de cooperación financiera y técnica, aprobados y/o en ejecución por Línea Estratégica del PEI y PND</t>
  </si>
  <si>
    <t>4. PAZ CON LA NATURALEZA</t>
  </si>
  <si>
    <t>4.1 Gobernanza, participación y conflictos socioambientales</t>
  </si>
  <si>
    <t>No. de áreas protegidas con plan de trabajo que incorpora un enfoque para la reconciliación y reconstrucción de la memoria en el marco del conflicto socioambiental</t>
  </si>
  <si>
    <t>DTAM - PNN ALTO FRAGUA - Porcentaje de avance en la implementación de los planes de trabajo o agendas concertadas con grupos étnicos en el marco de los regímenes especiales de manejo y acuerdos suscrito</t>
  </si>
  <si>
    <t>Durante el mes de julio se elaboró y revisó informe sobre el “Proceso de Consulta Previa del Plan De Manejo del Parque Nacional Natural Alto Fragua Indi Wasi con el Resguardo Indígena Nasa La Esperanza” dirigido a la DNACP del Ministerio de Interior para realizar la solicitud de convocatoria de reunión de pre consulta y apertura por parte de esa entidad a la mencionada comunidad.</t>
  </si>
  <si>
    <t>Durante el mes de agosto el PNN Alto Fragua Indi Wasi sucribe los convenios Interadministrativos con la asociación Tanda para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según plan de trabajo concertado para la vigencia 2024" y con el resguardo eE Portal para el “Proceso de Consulta Previa del Plan De Manejo del Parque Nacional Natural Alto Fragua Indi Wasi con el Resguardo Indígena Nasa La Esperanza”
Se avanza en la implementación de la Ruta de Educación Ambiental y Comunicaciones (Acuerdo No. 6) entre el PNN AFIW y el Pueblo Inga. En este sentido se realizó la socialización de las generalidades del AP y elaboración del Periódico Escolar mediante la realización de una noticia creada por las niñas y los niños del resguardo San Miguel y con la planeación del 1er Encuentro de Experiencias Ambientales y significativas y el Plan de Trabajo de Comunicaciones para los estudiantes del resguardo Yurayaco, lo anterior de acuerdo a diagnóstico previamente realizado.</t>
  </si>
  <si>
    <t>Se reportan 2 acciones en el trimestre de acuerdo al seguimiento del plan de trabajo.
Durante el periodo comprendido entre el 20 de agosto al 19 de septiembre el PNN Alto Fragua Indi Wasi dió inicio y se avanzó  en actividades del Convenio Interadministrativo on el pueblo inga del Caquetá para la implementación de acuerdos protocolizados de consulta previaI del Plan de Manejo: -Concertación del Plan de Trabajo y Cronograma - Quinto Comite Local de Coordinación en donde se revisó la programación de actividades conjuntas, espacio para la definición de sitios a señalizar de acuerdo a la propuesta conjunta generada en 2023, reunión para la revisión de diseños de la señalización priorizada en la vigencia 2024,  perparatorio de un recorrido para la generación de conocimiento y preparatorio de espacio de evaluación de la experiencia y aprendizajes de suscripción de convenios interadministrativos. Adicionalmente, en el marco de la Ruta Intercultural de Educación Ambiental y Comunicaciones  (Acuerdo No. 6) entre el PNN AFIW y el Pueblo Inga,  se avanzó en la realización de dos talleres de comunicación en el las sedes la Institución Educativa Rural Indigena Inga Yachaicury de los reguardos de Brisas y Yurayaco.  Asi mismo, se avanza en la organización del 1er Encuentro de Experiencias Ambientales y significativas en la IERI Yachaicuri en el resguardo de Yurayaco, proyectado para el 20 de septiembre. 
Con relación al Convenio Interadministrativo para avanzar en el proceso de consulta previa del Plan de Manejo con el Resguardo Nasa La Esperanza el 21 de agosto se llevó a cabo reunión de preconsulta convocada por la DANCP del Ministerio de Interior, en la que se acordó con la comunidad realizar una 5ta reunión la primera semana de noviembre en el resguardo, para determinar si se da continuidad el proceso. A partir de los compromisos suscritos en dicha reunión se adelantó proceso de modificación del convenio.</t>
  </si>
  <si>
    <t>DTAM - PNN AMACAYACU - Porcentaje de avance en la implementación de los planes de trabajo o agendas concertadas con grupos étnicos en el marco de los regímenes especiales de manejo y acuerdos suscrito</t>
  </si>
  <si>
    <t>El Equipo del AP se reunió para iniciar la preparación de los dos espacios de coordinación que esperan realizar en el mes de agosto con las autoridades indígenas de Mocagua y San Martin, con el fin de revisar, ajustar y concertar las acciones para la implementación de los Acuerdos Políticos durante esta vigencia. También, con estas dos comunidades se realizo la evaluación y cierre del proyecto chagra biodiversa proyectos que hacen parte del desarrollo de las líneas 2 y 3 establecidas en los acuerdos políticos; Por último, en el marco del desarrollo de las línea Estratégica 4 de los Acuerdos Políticos, se apoyó a las dos autoridades indígenas en la elaboración y entrega de los informes técnicos y financieros a la WWF y el Programa Juntanza Étnica, aliados que vienen apoyando la implementación de acciones para el fortalecimiento del uso sostenible y conservación de la biodiversidad de AP a través de actividades de Ecoturismo</t>
  </si>
  <si>
    <t>Se realizó una reunión entre los tres niveles de PNNC para revisar los indicadores de Estrategias Especiales de Manejo. El Equipo del AP realizo una reunión para socializar el estado de implementación de los acuerdos políticos suscritos con San Martin y Mocagua. Igualmente se acompañó la visita realizada a las comunidades del AP por USAID, WWF y Juntanza Étnica, aliados que vienen apoyando la 4 línea estratégica de los acuerdos políticos. Se presentó el estudio previo para el inicio del trámite precontractual del convenio que se espera suscribir con la AATI CIMTAR para el desarrollo de los planes de trabajo que dinamizan los acuerdos de la consulta previa del Plan de Manejo del AP, suscritos entre las autoridades indígenas del Resguardo Cotuhé Putumayo y PNNC. Por último se suscribió con la autoridad indígena de San Martin el convenio para la implementación de acciones de enriquecimiento del bosque, acciones que se enmarcan en el desarrollo de la línea 1,2,3 y 5 de los acuerdos políticos. </t>
  </si>
  <si>
    <t xml:space="preserve">Se realizo una reunión con el Coordinador de Ambiente de la AATI CIMTAR donde se socializo el estado del proceso de suscripción del convenio con el cual se espera avanzar en la implementación de los Acuerdos de la consulta previa del Plan de Manejo entre los Resguardos Cotuhé - Putumayo También se desarrolló una reunión con el representa legal y la junta directiva de la AATI ATICOYA, en la cual se acordó el plan de trabajo para la ejecución del convenio suscrito con PNNC con el fin de realizar el proceso de consulta previa del Plan de Manejo del PNN Amacayacu con las comunidades del Resguardo Ticuna Cocama Yagua de Puerto Nariño Por último, se realizaron reuniones entre la DTAM, la SGM y el AP donde se generó la información que permitió elaborar la primera propuesta de actualización de los Acuerdos Políticos que se esperan suscribir con las Autoridades Indígenas de la Comunidad de San Martin de Amacayacu y el Resguardo de Mocagua. </t>
  </si>
  <si>
    <t>DTAM - PNN CAHUINARI - Porcentaje de avance en la implementación de los planes de trabajo o agendas concertadas con grupos étnicos en el marco de los regímenes especiales de manejo y acuerdos suscrito</t>
  </si>
  <si>
    <t>El PNN Cahuinarí avanza en la estructuración del convenio que tiene como alcance la implementación del REM, el mismo ya fue aprobado para su formalización a la espera de publicación.
Se han realizado reuniones con Itegwa y Promotores ambientales de la comunidad Manacaro,  avanzando en la revisión del Censo de las comunidades con lo que tiene reportada ante la dirección asuntos étnicos.</t>
  </si>
  <si>
    <t>Se realizo el respectivo Convenio con la Consejo Indígena Pani.
Se realizo Orfeo a la Dirección Territorial para conformación de Comite  de Seguimiento.
Se reviso la documentación remitida Por parte del Consejo para la solicitud del primer desembolso , se reviso y realizaron las respectivas  observaciones y estará programando reunión para su coordinación y seguimiento. 
Se realizo Reunion  Preparatoria  de seguimiento como insumo para el comite de seguimiento del consejo PANI y para la reunion  con  el Coordinador  de Territorio del Consejo PANI.
En la actualización del documento REM se realizó un revisión estructural de la razón del ser Ap, los objetivos de conservación, las prioridades integrales de conservación.</t>
  </si>
  <si>
    <t xml:space="preserve">
En cuanto a l avance actualización del documento régimen especial de manejo del AP PNN CAHUINARI, se realizaron 4 espacios de trabajo interno del equipo. 
1.        Análisis de enfoque, propósito y carácter del programa de monitoreo de PNNC y la adecuación en el contexto de REM de los parques Cahuinarí y Yaigoje
2.        Espacio técnico ruta de coordinación PIC Charapa
3.        Propuesta ruta para el balance de monitoreo de charap
4.        Reunión de revisión y actualización de propuesta de discusión de las PICs PNN CAH
En el informe trimestral se hará la entrega del documento que recoge todas las discusiones, planteamientos y claridades sobre el análisis de la razón de ser del AP, los objetivos y prioridades integrales de conservación, asi como los trabajos y argumentos en la elaboración de insumos del APEn cuanto a la ejecucion de la planificacion en lo referente a la coordinacion se tramito el primer desembolso</t>
  </si>
  <si>
    <t>DTAM - PNN LA PAYA - Porcentaje de avance en la implementación de los planes de trabajo o agendas concertadas con grupos étnicos en el marco de los regímenes especiales de manejo y acuerdos suscrito</t>
  </si>
  <si>
    <t xml:space="preserve">Reporte Julio (05/Ago/2024 13:48)
05/Ago/2024 13:50 - Jenny Pauline Cueto Gomez
Se realiza un ejercicio de preparación con el equipo que apoya la línea de gobernanza (Enlaces, facilitadores, profesionales etc.) para definir tiempos de ejecución o implementación de las actividades concertadas en el plan de acción de GEF 7 en el marco de los APV con ACIPS - ACILAPP - APKAC; posteriormente se hace la presentación en reunión virtual con el proyecto (09.07.24) y se envío propuesta. Se desarrolla espacio de revisión de los procesos de restauración biocultural que se vienen construyendo e implementando en el AP y se plantean algunos ejercicios que posibiliten la planeación para su efectividad. Se establece espacio con ACIPS para revisión de compromisos y generación de agenda para la implementación de la mesa de trabajo de la secretaria técnica comprometida como instancia del APV para avanzar en dichos compromisos; esta fecha se definió para el 26 y 27 de julio del presente año. </t>
  </si>
  <si>
    <t>Reporte Agosto (05/Sep/2024 14:58)
05/Sep/2024 15:00 - Jenny Pauline Cueto Gomez
EN este mes se participó en la sesion de trabajo que convocó min interior para la investigacion propia en el marco del proceso de certificacion de los Yuri y Passe.
A nivel local se acompañó la sesion de trabajo entre PANI y AIPEA para revisar el programa de los vigias y los acuerdos de la franja.
Se continua con la cualificacion del equipo a partir de herramientas de enfoque, planeacion y sistematizacion aclarando roles del equipo local en la interlocuion y coordinacion con autoridades indígenas.
Se llevo a cabo seguimiento a la MC auto 214 y se avanzo en algunos aspectos para la orden octava
En comite tecnico con la AARIMO se enfoca el objetivo de incidencia en el fortalecimeinto de capacidades PNNC y en posibilitar un encuentro con autoridades indigenas</t>
  </si>
  <si>
    <t>Reporte Septiembre (08/Oct/2024 10:03)
08/Oct/2024 10:04 - Jenny Pauline Cueto Gomez
Se presenta informe trimestral de avance, de las diferentes acciones en los comités y espacios técnicos que se han realizado, así como también las diferentes instancias de coordinación  de los diferentes procesos con comunidades y asociaciones en el marco de los acuerdos politicos de voluntades</t>
  </si>
  <si>
    <t>DTAM - PNN SERRANIA CHIRIBIQUETE - Porcentaje de avance en la implementación de los planes de trabajo o agendas concertadas con grupos étnicos en el marco de los regímenes especiales de manejo y acuerdos suscrito</t>
  </si>
  <si>
    <t>Se cuenta con un plan de trabajo suscrito con el Resguardo el Itilla en el marco de la instancia de coordinación en el mes de marzo.
Con el resguardo Miriti - Parana se suscribe plan de trabajo en el marco del inicio de la implementación del GEF7 en el mes de mayo.
Se espera presentar avances de las acciones adelantadas para los siguientes reportes.</t>
  </si>
  <si>
    <t>Se desarrolla espacio de trabajo con la comunidad del Resguardo El Itilla en el que se adelantó ejercicio en torno a la coordinación entre autoridades que permitió concertar propuesta de acuerdo de voluntades que debera ser revisado por la entidad y se espera firmar el proximo 17 de septiembre. Adicionalmente se desarrollo un ejercicio de planeación estrategica, tomando como base los componentes, líneas estratégicas y acciones que se encuentran en el Plan de Vida del resguardo El Itilla en conjunto se acuerda el plan de acción estratégico de trabajo a corto y mediano plazo en el marco del mecanismo LLF Chirbiquete un paisaje para siempre.</t>
  </si>
  <si>
    <t>Se registran 6 acciones que se han avanzado de acuerdo al plan de trabajo
Se avanza en la definición de principios para continuar en el ejercicio de relacionamiento entre las partes para el desarrollo de la función pública de la conservación en el territorio Mirití Paraná cono resguardo colindante.
Se acuerdan las principales líneas de acción entre las partes para el corto, mediano y lago plazo:  Monitoreo de las zonas alta, media y baja del Mirití así; en parte alta monitoreo asociado a PIA, en la parte media monitoreo de Salados, Puisales y en la parte baja, monitoreo de peces y charapa.
Trabajo con mujeres Asociado a chagras en lo relacionado con los cambios en el comportamiento del clima que desata la presencia de nuevas plagas y afectaciones al sistema productivo.
Se avanzó en la socialización del mecanismo de financiación Legacy Chiribiquete un Paisaje para Siempre con la participación de autoridades y delegados de siete comunidades del resguardo Pto. Zábalo.
Se acuerda que dadas las circunstancias actuales de orden público en el territorio no es posible realizar una planeación de acciones a corto ni mediano plazo.
Se ratifican los principios para el relacionamiento y se listan preliminarmente las posibles acciones a desarrollar.
La secretaria de mujeres avanzó en la implementación de cinco chagras de plantas medicinales en las comunidades de Puerto Lago, Quebrada Negra, Villa Nueva, Puerto Castaño y Bellavista, en el marco de acciones GEF CA.
Las mujeres de la comunidad de Peña Roja Avanzarón en la primera jornada de resiembra de plantas de maderas duras en un ejercicio de reforestación con el apoyo de GEF CA.
Se suscribe acuerdo de voluntades entre el PNNSCH y el Resguardo El Itilla para la coordinación de acción que permitan avanzar en la construcción del REM</t>
  </si>
  <si>
    <t>DTAM - PNN SERRANIA CHURUMBELOS - Porcentaje de avance en la implementación de los planes de trabajo o agendas concertadas con grupos étnicos en el marco de los regímenes especiales de manejo y acuerdos suscrito</t>
  </si>
  <si>
    <t>Para este periodo se generaron los siguientes avances:
En cuanto a la suscripción de los convenios interadministrativos con el Resguardo Yanacona Villa María de Anamú y con el Resguardo Inga Mandiyaco para la implementación de planes de trabajo anuales concertados, en el momento se están atendiendo requerimientos de los abogados encargados en la DTAM.
Para el cumplimiento de acuerdos de consulta previa con las comunidades indígenas de la media bota caucana, en reunión sostenida el 24 de junio de 2024 con el Resguardo Yanacona Santa Marta, en la cual se esperaba concertar una propuesta de plan de trabajo para la formulación de su plan de uso ambiental territorial indígena - PUATI, la comunidad desistió de avanzar en el tema para la vigencia 2024. El 6 de julio de 2024 por solicitud de las autoridades, se acudió a un espacio de reunión en el resguardo con el objeto de brindar elementos acerca de la gestión del PNN SCHAW y atender preguntas o expectativas de la comunidad frente a la coordinación para el manejo del territorio traslapado
En lo correspondiente al avance de la consulta previa del documento técnico de plan de manejo del PNN SCHAW con el Cabildo los Pastos San José del Pepino, se recopiló la totalidad de la documentación requerida por parte del Cabildo, se hizo proyección de estudios previos, revisiones técnicas por DTAM y SGMAP, generación de los anexos respectivos y su envió por Orfeo a la DTAM para lograr la formalización de un convenio interadministrativo que permita el desarrollo de la consulta previa. Con memorando 20245180001283 de julio 22 de 2024 se solicita liberación de recursos asignados del Certificado de Disponibilidad Presupuestal por $120,000,000, cuya destinación era Aunar esfuerzos institucionales y técnicos para la formulación del plan de uso ambiental con las comunidades inga, resguardo Mandiyaco, cabildos Sumayuyai, cabildo Rigcharikuna y comunidad Yanacona resguardo Santa Martha del sector de gestión Santa Rosa del Parque Nacional Natural Serranía de los Churumbelos Auka Wasi con la articulación de acciones, capacidades y conocimientos. Esta solicitud se hace luego de haber tenido varias reuniones con las 4 comunidades, en la que manifestaron su decisión de no usar estos recursos</t>
  </si>
  <si>
    <t>Durante el periodo del reporte (julio 20 - agosto 20) se generaron los siguientes avances
Se dio lugar a la suscripción del convenio interadministrativo entre la Dirección Territorial Amazonia de Parques Nacionales Naturales de Colombia y el Resguardo Mandiyaco y se llevó a cabo reunión para generar la respectiva acta de inicio en la cual se revisaron las actividades de plan de trabajo 2024 y confirmaron fechas para su desarrollo.  Recientemente se generó aprobación en plataforma SECOP II del convenio interadministrativo con el Resguardo Yanacona Villa María de Anamú, la fecha de inicio del convenio se define una vez se concrete el acta de inicio
Frente al cumplimiento de acuerdos de consulta previa con las comunidades indígenas de la media bota caucana: en reunión sostenida el 19 de julio de 2024 con las 4 comunidades (Ingas (3) y Yanacona(1)) se confirmó que ninguna de ellas avanzará hacia la suscripción de un convenio interadministrativo ($120.000.000) para iniciar la formulación de los Planes de Uso Ambiental Territorial Indígena - PUATI, justificando que no se considera suficiente recurso para iniciar este trabajo, además, queda poco tiempo para cerrar la vigencia 2024 y la planeación de las comunidades estaba dada alrededor de 10 meses. En este sentido, mediante el memorando se solicitó liberación de los recursos y con memorand la modificación de la meta PEI. 
En lo correspondiente al avance de la consulta previa del documento técnico de plan de manejo del PNN SCHAW con el Cabildo los Pastos San José del Pepino mediante la suscripción de un convenio interadministrativo, se han atendido requerimientos de la abogada encargada por la DTAM, se espera que se concluyan en el menor tiempo posible los procedimientos a cargo de la DTAM y SAF sobre comite de contratación, pues disminuyen los tiempos para llevar a cabo la totalidad de la consulta previa en el 2024.</t>
  </si>
  <si>
    <t>Durante el periodo del reporte (agosto 20 - septiembre 18) se generaron los siguientes avances: 
 Se envía a la DTAM el informe de gestión de las EEM del PNNSCHAW para el tercer trimestre de 2024 (julio-septiembre) (anexo 1).
En cuanto a la suscripción de convenios interadministrativos para ejecución de planes de trabajo anual, el 21 agosto se dio inicio a la ejecución del convenio interadministrativo con el Resguardo Villa María de Anamú. Con esto durante el tercer trimestre se da cumplimiento a 1 de las metas programadas relacionada con  la suscripción de un convenio interadministrativo con el resguardo Mandiyaco y otro con el resguardo Villa María de Anamú, a la fecha del presente reporte los dos se encuentran en ejecución, avanzando de acuerdo con el cronograma de actividades concertado.
Respecto al cumplimiento de acuerdos de consulta previa con las comunidades indígenas de la media bota caucana, el 27 de septiembre se llevó  a cabo espacio de seguimiento convocado por Ministerio del Interior. De manera complementaria como acción concertada con el resguardo Yanacona Santa Marta en el marco de las gestiones realizadas por el área protegida para avanzar hacia la elaboración de su plan de uso ambiental territorial indígena, el 7 de septiembre se desarrolló una capacitación a cabildantes y guardia indígena en manejo básico de GPS 
En cuanto al avance de la consulta previa del documento técnico de plan de manejo del PNN SCHAW con el Cabildo los Pastos San José del Pepino en Mocoa se han atendido requerimientos de abogados DTAM y recientemente (12 de septiembre) se llevó a cabo comité de contratación donde se avaló el avance de este convenio interadministrativo. El 2 de septiembre se realizó una reunión de análisis para el abordaje del proceso de consulta previa del PM del PNN SCHAW entre el AP, DTAM, SGM y OAJ, brindando recomendaciones técnicas y jurídicas para su avance</t>
  </si>
  <si>
    <t>DTAM - PNN YAIGOJE APAPORIS - Porcentaje de avance en la implementación de los planes de trabajo o agendas concertadas con grupos étnicos en el marco de los regímenes especiales de manejo y acuerdos suscrito</t>
  </si>
  <si>
    <t>Para el período que comprende del 18 junio al 19 de julio del año en curso, el área protegida se encuentra avanzando en la suscripción del convenio interadministrativo del año 2024 por lo que solicitó a través de memorando y formato el traslado del rubro de combustibles y lubricantes del Plan de Adquisiciones de Bienes y Servicios al presupuesto del convenio interadministrativo, en lo que respecta a generación del conocimiento, se avanza en la elaboración del documento “Informe técnico analítico soporte Prioridad Integral de Conservación Sistema Tradicional de Chagra con enfoque de filtro grueso”, se aporta mediante acta elementos y análisis sobre las consideraciones para los procesos de investigación colaborativa con enfoque intercultural en el marco del proceso de la beca de investigación en el resguardo La Victoria y, se realiza presentación con avances del proceso de investigación de la beca del resguardo La Victoria. En el ejercicio de autoridad ambiental se aporta a los avances del documento “TRABAJO TÉCNICO Y POLÍTICO ASOCIADO AL ANÁLISIS DE LA PIC CHAGRA EN EL PNN YAIGOJE APAPORIS”, mediante el cual se espera presentar los argumentos necesarios para que la DTAM y el NC modifiquen los lineamientos que asumen las chagras como presiones y, se asiste al espacio de Comité de Lucha Contra la Minería Iegal. Finalmente, el equipo del área protegida avanza en el desarrollo del ejercicio AEMAPPS, para el cual se encuentra recopilando los medios de verificación requeridos.</t>
  </si>
  <si>
    <t>Para el periodo del año en curso, el área protegida continúa avanzando en la suscripción del convenio interadministrativo del año 2024, para lo cual se hicieron modificaciones en las actividades del Plan de Acción, lo cual generó cambios en la planificación presupuestal, esta nueva propuesta fue enviada para revisión y aprobación por parte del nivel central, en lo que respecta a generación del conocimiento , se avanzó en la articulación a través de los procesos de investigación con enfoque colaborativo e intercultural, para lo cual se ejecutaron las siguientes acciones: Espacio de seguimiento a la estrategia de control territorial de la parte baja del Territorio Indígena y PNN Yaigojé Apaporis, para la definición de intereses y necesidades para los registros ecológicos para tres comunidades en dos Unidades Territoriales de Manejo; Avance en la formulación del taller de profundización de peces y articulación de los procesos de investigación colaborativa en la cuenca del Río Apaporis (PNN Yaigojé Apaporis y Resguardo La Victoria); Presentación del informe final de la beca de investigación colaborativa como aporte a la conectividad del Resguardo Indígena La Victoria al Chiribiquete Legacy Landscape. Por su parte en el ejercicio de autoridad ambiental, mediante el software ArcGis, se validaron 372 polígonos, de un total de 751, para los cuales se agregaron las observaciones correspondientes en la tabla de atributos de la capa compartida desde la DTAM, para este ejercicio se utilizaron imágenes satelitales de la plataforma PlanetScope, la información contenida en la capa resultante se importó al programa Sico Smart. Desde estrategias especiales de manejo, se apoya la escritura del ítem “Enfoque Intercultural” para la construcción del documento “Informe técnico analítico soporte Prioridad Integral de Conservación Sistema Tradicional de Chagra con enfoque de filtro grueso”, con el cual se pretende que se le retire al área protegida el reporte de las chagras del territorio Yaigojé Apaporis como una presión; se llevó a cabo un espacio de coordinación con el Equipo del PNN Yaigojé Apaporis y Representante Legal de CITYA; un espacio de coordinación con DTAM – PNN YAP y Representante Legal de CITYA, en ambos espacios se trataron temas correspondientes a la suscripción y ejecución del convenio interadministrativo, procesos de minería ilegal, articulación interinstitucional para la gestión de recursos y armonización del REM y Plan de Vida; por último se avanza en la consolidación de la programación anual del área protegida y en la consolidación en el formato suministrado por el Nivel Central, de los avances realizados durante los dos primeros trimestres del año de dicha programación. Adicionalmente se participó en la reunión del comité de lucha contra la minería ilegal del departamento de Vaupés  Por otra parte se reportan dos recorridos de verificación territorial en el área.</t>
  </si>
  <si>
    <t>Se reportan 3 acciones de acuerdo al seguimiento del plan de trabajo de Yaigoje Apaporis
Para el periodo que comprende del 22 de agosto al 18 de septiembre del año en curso, en lo que respecta a investigación y generación del conocimiento, el área protegida avanzó en la construcción del Programa de Monitoreo del PNN Yaigojé Apaporis, priorizando el análisis para la PIC Sistema Tradicional de Chagra y la PIC Integridad Ecosistémica, en el contexto de los avances y definición de ruta de trabajo para cada PIC, evidenciando mayor progreso para el caso de la PIC Chagra; se avanzó también, en la construcción de insumos para realizar seguimiento y evaluación al Protocolo de Investigación por parte de Terceros y al Portafolio de Proyectos de Investigación, específicamente con: 1) Construcción de documento propuesta de acuerdos de manejo para información resultante del Proyecto Amazonía Verde 2) Espacios de trabajo entre equipo PNN Yaigojé Apaporis – DTAM – Conservación Internacional, para la revisión del documento propuesta de acuerdos 3) Realización de seguimiento y generación de presentación en ppt para presentación en la Sesión de CITYA sobre avances en la Estrategia Territorial de la Parte Baja 4) Realización de presentación de mínimos de información biológica, ecológica y biogeográfica del Territorio y PNN Yaigojé Apaporis como insumo para la DTAM y NC.
En lo que respecta al ejercicio de autoridad ambiental, para el periodo de interés, se avanzó en la validación de la capa de presiones antrópicas 2023 del PNN Yaigoje Apaporis, para este período se reportaron en el aplicativo Smart Connect (Patrullaje 52_000002) un total de 90 polígonos que se corresponden con la Prioridad Integral de Conservación del AP “Sistema Tradicional de Chagra”. Adicionalmente se realizó participación en mesa convocada por procuraduría general de la nación para abordar la problemática de mineria ilegal y mercurio en el departamento del Vaupés (Circular 009 de 2023), desarrollada en la ciudad de Mitú.
Por su parte, en lo que respecta a Gobernanza y Participación, el área protegida en el mes de septiembre logra la suscripción del convenio interadministrativo entre CITYA-DTAM-PNN YAP; se crea y socializa con Roque Macuna – Secretario de Territorio de CITYA presentación de avances en la gestión del AP hasta el mes de septiembre como insumo para dar cuenta de la coordinación entre el PNN YAP y CITYA en la sesión del Consejo a realizarse en territorio en el mes de septiembre; con el apoyo de los Líderes Temáticos de Estrategias Especiales de Manejo de la DTAM y con la encargada de la Subdirección de Gestión y Manejo del Nivel Central, se avanza en la revisión y planeación para el cumplimiento de los acuerdos registrados en el acta del Comité Directivo de Gestión del año 2023, así mismo, con el apoyo de EEM – DTAM y SGM - NC se avanza en la consolidación y ajuste de actividades en el formato suministrado para el reporte trimestral (cuantitativo), de avances en el cumplimiento del cronograma acordado para el año 2024 entre el AP-DTAM-NC; construcción de los siguientes documentos: Propuesta Metodológica para el Análisis de Actores Involucrados en el relacionamiento y la gestión entre el PNN Yaigojé Apaporis y CITYA y Propuesta Sistema de Indicadores con enfoque Biocultural para evaluar la gestión del PNN Yaigojé Apaporis; finalmente se realizan aportes al “Documento Técnico PIC Chagra” en lo que respecta a estructura y enfoque intercultural en la relación entre PNN YAP y CITYA.</t>
  </si>
  <si>
    <t>DTAM - PNN RIO PURÉ - Porcentaje de avance en la implementación de los planes de trabajo o agendas concertadas con grupos étnicos en el marco de los regímenes especiales de manejo y acuerdos suscrito</t>
  </si>
  <si>
    <t>Se avanzó en la ruta de trabajo con los docentes del resguardo Curare Los Ingleses y el comité coordinador de educación Ambiental para implementar una estrategia de divulgación y sensibilización de información sobre Pueblos en Estado Natural (PIEN).
Como un proceso que parte de la decisión de constituir el corredor de protección PIEN por parte de AIPEA. En el sector Sur se avanza con el representante legal de CIMTAR en acordar un acompañamiento a secretario de territorio para realizar un análisis de la información disponible de ordenamiento del territorio.</t>
  </si>
  <si>
    <t>En este mes se participó en la sesión de trabajo que convocó min interior para la investigación propia en el marco del proceso de certificación de los Yuri y Passe.
A nivel local se acompañó la sesión de trabajo entre PANI y AIPEA para revisar el programa de los vigías y los acuerdos de la franja.
Se continua con la cualificación del equipo a partir de herramientas de enfoque, planeación y sistematización aclarando roles del equipo local en la interlocución y coordinación con autoridades indígenas.
Se llevo a cabo seguimiento a la MC auto 214 y se avanzo en algunos aspectos para la orden octava
En comite tecnico con la AARIMO se enfoca el objetivo de incidencia en el fortalecimiento de capacidades PNNC y en posibilitar un encuentro con autoridades indígenas</t>
  </si>
  <si>
    <t>Se llevó a cabo la reunión con las autoridades de la AATI AIZA del resguardo Predio Putumayo en la comunidad de centro Arica Maloca Bora para acordar que se realizará el convenio con recursos del FOndo para la Vida en la estrategia de proteccion de PIEN. Se adjunta ACTA. e ha continuado con el fortalecimiento de capacidades y se realizó un análisis sobre las capacidades del equipo utilizando herramientas metodológicas que permitieron generar un diagnóstico rápido sobre elementos a tener en cuenta para la planeación 2025, relacionada con roles de acuerdo a las líneas de trabajo y se elaboró el mapa de actores locales. Se ha venido trabajando con los docentes del grupo de etnolingüística del CIMTAR, con los cuales se elaboró un diagnóstico sobre los vacíos del modelo PIACI. Se ha trabajado con los docentes del Resguardo Curare los ingleses para acompañar el diseño de la guía que se implementara en la salida pedagógica del mes de octubre, en la cual se busca integrar elementos de prevención para PIEN.</t>
  </si>
  <si>
    <t>DTAM - RNN NUKAK - Porcentaje de avance en la implementación de los planes de trabajo o agendas concertadas con grupos étnicos en el marco de los regímenes especiales de manejo y acuerdos suscrito</t>
  </si>
  <si>
    <t>Se realizó comisión al asentamiento Nukak de Puerto Flores en donde se adelantaron actividades con el experto local y mayor de la comunidad Merere Ui y con la comunidad en el fortalecimiento del relacionamiento con el pueblo Nukak (10, 11 y 12- 07-24) (04-07-24).Se acompañaron actividades con la comunidad Nukak de Aguabonita de recolección de alimentos propios y semillas, y se realizó un censo de la población asentada en el Coliseo. Dichas actividades se enmarcan en el apoyo de la RNN NUKAK a la medida cautelar al pueblo Nukak, se realizaron con el apoyo de la línea de Educación Ambiental (26-07-24) (02-07-24) (04-07-24). Se realizó reunión de socialización de avances con el compañero Juan Carlos Palechor sobre las comunidades campesinas al interior de la RNN NUKAK por el sector de Alto Bacatí y Alto Inírida, en ejercicio de establecer una coordinación entre GEF 7 y la línea EEM (26-06-24). Se realizó reunión con la Directora de la DTAM y la referente de EEM de la DTAM para revisión del caso Nukak y avances en la metodología para el cumplimiento de las obligaciones contractuales.</t>
  </si>
  <si>
    <t>Se han acompañado espacios interinstitucionales para el seguimiento de la Medida Cautelar a favor del pueblo Nukak liderados por FCDS (13/08/24). En el marco de estas articulaciones interinstitucionales también se acompañó el espacio de la MRA el 25 y 26 de agosto del 2024.Se realizó reunión de articulación con ICBF y la RNN NUKAK para revisar acciones que se realizan en el marco de la Medida Cautelar a favor del pueblo Nukak (23-07-24) 
  Se realiza preparación para actividad con la Reserva Natural Diamante de las Aguas para realización de taller en el espacio de Aula Viva en Agosto 3 (24-07-24 Y 03/07/24) Se realizó articulación con EEM de PNNSC y DTAM para revisión de las acciones adelantadas en la caracterización de RI en Miraflores, Guaviare (19-07-24)
 Se realizaron reuniones de seguimiento con la DTAM para el ajuste de las metas PAA ( 19/07/24 Y 30-07-24), se remitió la matriz PAA actualizada y se remitieron las metas PEI del mes de julio correspondiente. Se realizó el segundo informe trimestral compilando las actividades realizadas por la línea EEM hasta la vigencia Junio  Se realiza el primer avance del documento del informe anual de la línea de EEM para la vigencia 2024 
 </t>
  </si>
  <si>
    <t>Se reportan dos acciones de acuerdo al plan de trabajo de la RNN Nukak
Se participó de diferentes reuniones relacionadas con el empalme de la nueva jefatura de la RNN Nukak, con la directora de la DTAM (17/09/24), EEM DTAM (17/09/24) como con el equipo técnico de la RNN Nukak (09/09/24)
Se realizaron articulaciones con PNNSCH para el tema de los RI ubicados en el Corredor de movilidad entre la RNN Nukak y el PNNSCH (16/09/24), así mismo se participó de reuniones relacionadas al tema del cumpleaños de las dos AP en Miraflores (09/09/24)
Se acompañó la Mesa Técnica de coordinación interinstitucional para la consolidación del Plan Estratégico de atención al pueblo Nukak, donde cada institución debe manifestar sus avances de acuerdo a lo pactado en la MRA (2-3-4/09/24) 
Se participó junto con la delegación de PNN y la delegación Nukak de la gira presidencial llevada a cabo en San José del Guaviare (14/09/24) 
Se participó de la planificación y conceptualización del convenio de RE con enfoque Biocultural adelantado por la ESAL Colverde (22/08/24) (29/08/24) 
Se realizó articulación con GEF 7 y con el contratista local que se encuentra en la zona de traslape para socialización de la línea EEM de la RNN Nukak (23/08/24)</t>
  </si>
  <si>
    <t>DTAM - RNN PUINAWAI - Porcentaje de avance en la implementación de los planes de trabajo o agendas concertadas con grupos étnicos en el marco de los regímenes especiales de manejo y acuerdos suscrito</t>
  </si>
  <si>
    <t>Se inicio a la implementación del convenio interadministrativo entre parque y JAJLAMI para implementación de actividades, se realiza se realiza un espacio en Inírida con los lideres de los 3 reguardos Cuiarí e Isana, Alto Guainía y Toninas Sejal y otros, en donde se socialización de los avances y proceso de la RNN Puinawai, se realiza la Capacitación en convenios interadministrativos y de asociación Decreto 252/2020, se realiza la presentación de restauración biocultural y se presenta los avances del proceso de creación del proyecto de Fondo para la vida y el proceso frente al tema los aródromos, como también se realiza el trámite para el primer desembolso y se coordina con el resguardo Cuiari Isana la logística para la primera asamblea. Se genera un espacio para Jornada de socialización y retroalimentación del proyecto “Reduciendo el avance de los impactos de la minería ilegal en la Amazonia colombiana y zonas de frontera con Perú y Brasil” con el equipo de la RNN Puinawai.
Se realiza la solicitud el acompañamiento de la oficina OAJ de Andrea Pinzón en el ejercicio del relacionamiento con los Resguardos traslapados con la RNN Puinawai, de acuerdo al proceso que se está llevando para la formalización del del documento que nos permita continuar el trabajo con los Resguardos Traslapados, como el acompañamiento de la asamblea a realizarse del 19 al 20 de Julio en la Comunidad de Campo Alegre del Resguardo Cuiari e Isana. Se realiza un Ejercicio de presentacion de la RNN Ante la oficina de asuntos Indígenas departamental y se realizo la solicitud de acompañamiento como garante de derechos en la asamblea que se realizará en en Cuiari e Isana.</t>
  </si>
  <si>
    <t xml:space="preserve">En el marco del proceso de coordinación y aprendizaje el Pueblo Curripaco Solicito un espacio para hablar de la sentencia T-248 de 2024, que se ha coordinado con los 3 niveles para el 23 de agosto. En el marco del proyecto de la Alianza el 30 de julio se realiza un espacio donde se prioriza el Resguardo Cuiari E Isana para la realización del proyecto, (Acta en construcción) y día 17 de agosto se realiza la revisión presupuestal a presentar en el marco del proyecto de la Alianza Para Resguardo Rios Cuiari E Isana,  y una posible adición presupuestal al Convenio, para iniciar el proceso de 632, con el objetivo de realizar un recorrido sobre las comunidades del Rio Cuiari. </t>
  </si>
  <si>
    <t>Para esta vigencia se realiza el recorrido por los resguardos Tonina Sejal San José y Otros (Medio Guainía). resguardo Parte Alta del Río Guainía. Con la intensión de participar de reuniones de relacionamiento con las comunidades del territorio del Resguardo Alto Guainía obteniendo como resultado la firma de acuerdos de voluntades.
A la fecha se genera el segundo desembolso del convenio con la asociación JAJLAMI 160-2024 presentando los productos requeridos para la legalización del mismo. Adicional a esto se solicitó la adición al convenio la suma de 50 millones para dar inicio a la ruta de socialización del decreto 632 de 2018.</t>
  </si>
  <si>
    <t>DTAM - RNN SFF ORITO - Porcentaje de avance en la implementación de los planes de trabajo o agendas concertadas con grupos étnicos en el marco de los regímenes especiales de manejo y acuerdos suscrito</t>
  </si>
  <si>
    <t>Avanzando con la coordinación entre autoridades indígenas de carácter especial del Pueblo Cofán y Parques Nacionales, se realizó en el mes de julio un espacio de diálogo orientado a la definición conjunta del esquema de coordinación para el Santuario de Flora Plantas Medicinales Orito Ingi Ande; de igual manera se socializó y retroalimentó el plan de trabajo concertado en la reunión con la Instancia Técnico Operativa realizada el pasado 25 de mayo. Como resultado del evento la comunidad indica que entiende la importancia de las dos instancias (Directiva y Técnica/Operativa); la instancia directiva es para la toma de decisiones y la instancia técnica y operativa es para aportar aspectos técnicos y al desarrollo e implementación de acciones operativas. En próximas reuniones de diálogos se acordará con las autoridades el nombre de cada uno de estos espacios en idioma cofán y se definirá las funciones de cada una. Finalmente en otros espacios de diálogo se definirá cuáles serán las autoridades que integrarán la estructura y el mecanismo bajo el cual se definirá la coordinación. Cabe destacar que para esta reunión participó Jenny Pauline Cueto – Directora Territorial Amazonía, Johana Valbuena Velandia – Estrategias Especiales de Manejo (Subdirección de Gestión y Manejo de Áreas Protegidas) y Diana Castellanos Méndez - Estrategias Especiales de Manejo - DTAM, quienes aportaron desde su conocimiento y experiencia en la construcción conjunta del esquema de relacionamiento. Con el resguardo Alto Orito se avanza en el apoyo para la construcción conjunta del plan de ordenamiento ambiental, a través de reuniones de capacitación que permiten apropiar las metodologías para la recopilación de información del diagnostico; para el mes de julio se realizó un taller que permitió capacitar a la guardia indígena en el manejo de herramientas cartográficas para el ordenamiento del territorio, se abordaron temáticas y fundamentos básicos en cartografía y manejo de Colectores de Datos (GPS). Se continúa, desde la línea de EEM apoyando al Resguardo Santa Rosa del Guamuez en los diferentees pasos para la producción del documental en el marco del proyecto financiado por la UNESCO “Fortalecimiento cultural de Resguardos Indígenas Yarinal- San Marcelino, Santa Rosa del Guamuez y Campoalegre del Afilador del Pueblo Cofán como contribución a la conservación del Santuario de Flora Plantas Medicinales Orito Ingi Ande (SF PMOIA)”.</t>
  </si>
  <si>
    <t>Durante el mes de agosto se realizó una reunión con el Grupo de Planeación y Manejo de la Subdirección de Gestión y Manejo de Áreas Protegidas  en la que se ajustó la redacción de la subactividad "dos reuniones de comité directivo" de la primera  acción por:  dos espacios de diálogo con las autoridades orientadas a la gestión del mecanismo de coordinación y planificación del santuario,  el porcentaje de avance cambiaría para el tercer trimestre, el segundo espacio de diálogo quedaría para el mes de noviembre, estos espacios estarán enfocados en plantear el mecanismo de coordinación con los tres resguardos del Pueblo Cofán. La segunda acción se dejo como está. En relación con la acción de "Seguimiento e implementación de acciones priorizadas en el marco de los acuerdos de consulta previa con el resguardo Alto Orito del Pueblo Embera" y subactividades planteadas no se hizó ajustes y se dará cumplimiento en el tercer y cuarto trimestre.
Con base en estos ajustes, se realizó por parte del jefe del área protegida una reunión que permitió orientar la línea estratégica (EEM), para: 1) estructurar el esquema de gobernanza para el trabajo conjunto con las autoridades de los tres resguardos del Pueblo Cofán, tomando como referencia el esquema propuesto en el acuerdo de relacionamiento firmado en el 2021 por los resguardos Campoalegre del Afilador y Yarinal, 2) Un nuevo acuerdo de relaiconamiento con autoridades indígenas de los tres resgaurdos y 3) se debe hacer seguimiento al acuerdo de relacionamiento firmado en el 2021 por los resguardos Campoalegre del Afilador y Yarinal, con el fin de definir como continura su implementación o si se debe hacer un cierre.
Con el resguardo Alto Orito se avanza en el apoyo para la construcción conjunta del plan de ordenamiento ambiental, a través de reuniones de capacitación que permiten apropiar las metodologias para la recopilación de información del diagnostico.
Se continúa desde el área protegida y especielamente desde la lína de EEM,  apoyando al Resguardo Santa Rosa del Guamuez en el marco del proyecto: "Fortalecimiento cultural de Resguardos Indígenas Yarinal- San Marcelino, Santa Rosa del Guamuez y Campoalegre del Afilador del Pueblo Cofán como contribución a la conservación del Santuario de Flora Plantas Medicinales Orito Ingi Ande" financiado por la UNESCO, durante el perido de reporte se participó de la capacitación proporcionada por el profesional Felipe Guerra Baquero de Asuntos Internacionales y Cooperación de PNN sobre el Convenio de Diversidad Biológica y la importancia de la COP16 a realizarse en el país. De igual manera se apoyo al Resguardo desde el 28 de juio hasta el 04 de agosto con personal y losgista del área protegida en la producción del video documental.</t>
  </si>
  <si>
    <t xml:space="preserve">Para este trimestre el Santuario de Fauna y Flora Orito, avanzó en las siguientes actividades;
- Se realizaron reuniones del equipo de EEM con el jefe del área protegida orientadas a: 1) avanzar en la propuesta de esquema de gobernanza para el trabajo conjunto con las autoridades de los tres resguardos del Pueblo Cofán, tomando como referencia el esquema propuesto en el Acuerdo de relacionamiento firmado en el 2021 por los resguardos Campoalegre del Afilador y Yarinal, 2) Avanzar en la elaboración de un nuevo acuerdo de relacionamiento que permita incluir en esta ocasión a las autoridades indígenas de los tres resguardos y 3) se debe hacer seguimiento al Acuerdo de Relacionamiento firmado en el 2021 por los resguardos Campoalegre del Afilador y Yarinal, con el fin de definir como se continuara con su implementación o si se debe hacer un cierre del mismo
- Para el caso de los tres resguardos del pueblo Cofán en el marco de la implementación del plan de trabajo y acorde con las propuestas para el manejo conjunto en el marco de los acuerdos de consulta previa para la implementación del Plan de Manejo (restauración, Gestión de conocimiento, Educación – Comunicación), se avanza de la siguiente manera:  Para el caso de Educación - Comunicación: acompañamiento para la realización de Documental A´I Inge A´INDEKHU, que será presentado en la COP 16; esto en el marco del proyecto financiado por la UNESCO denominado “Fortalecimiento cultural de Resguardos Indígenas Yarinal- San Marcelino, Santa Rosa del Guamuez y Campoalegre del Afilador del Pueblo Cofán como contribución a la conservación del Santuario de Flora Plantas Medicinales Orito Ingi Ande (SF PMOIA)”. En relación con la estrategia de Restauración: se avanza con la Directiva del Resguardo Campo Alegre del Afilador para la firma del Convenio Interadministrativo para la implementación de la Estrategia de Restauración Ecológica y de Funciones Culturales en 13 hectáreas al interior del Área protegida.
</t>
  </si>
  <si>
    <t>DTAM - DTAM - Porcentaje de avance en la implementación de los planes de trabajo o agendas concertadas con grupos étnicos en el marco de los regímenes especiales de manejo y acuerdos suscrito</t>
  </si>
  <si>
    <t>Durante este periodo se realiza la socialización de Legacy en el marco del Comité Indígena del Territorio Miriti- Paraná (19junio). Se realiza la reunión con la fundación Gaia a fin de precisar la continuidad del memorándum y de manera preliminar se comparten los avances sobre el decreto 632, el sistema de información y la red alimentaria que se están desarrollando en el territorio del Miriti- Paraná (9,10 jul).Se desarrollan preparatorias para atender la discusión con el Miriti- Paraná sobre la instancia de coordinación entre las partes (11jul). Se desarrolla la discusión con el Territorio indígena Miriti- Paraná sobre la instancia de coordinación (15 al 19 jul). Se realizan las reuniones preparatorias a la discusión con los resguardos del SPMOIA a fin de avanzar hacia una instancia de coordinación (11jul) y se desarrolla la discusión con los resguardos del SPMOIA sobre la instancia de coordinación (12,13,14 jul) anexo 3. Se realizan las reuniones preparatorias para atender la situación de la comunidad Nasa al interior del PNN Chiribiquete (10jul) proyectada para el 25 de julio.</t>
  </si>
  <si>
    <t>Durante este periodo se preparó en conjunto con otras instituciones como ANT, URT, procuraduría y PNN lo  pertinente para atender la reunión presencial con la comunidad Nasa (25 jul) que se localiza al interior del PNN Chiribiquete, en la cual se ratifica que 7 familias desean seguir permaneciendo en la zona y 22 familias siguen el proceso de reubicación que se ratifica por parte de las entidades su acompañamiento para que sea exitoso.
Igualmente se realizó el acercamiento a   la comunidad del resguardo Yaguara II colindante con el PNN Chiribiquete (26jul) y que permitió aclaración de dudas como antecedente a la socialización de la iniciativa Legacy .
Se da comienzo al seguimiento de las actividades del Plan de acciones anual - PAA con las aclaraciones a los jefes de la Dtam desde los niveles central y territorial de la entidad.
Con el apoyo de la organización ACT se han venido discutiendo los pro y contra de una medida  cautelar que  la  URT pretende imponer y una medida transitoria de protección a los territorios de los pueblos indígenas aislados PIAs por parte de la ANT en relación al PNN Chiribiquete (5agost).
Se coordinó con el ICANH el procedimiento para solicitar al ministerio del interior el registro 1, que reconoce a los pueblos aislados al Inter del PNN Chiribiquete (6agost).
Se continúa con el seguimiento a las actividades del PAA para cada una de las áreas protegidas de la DTAM.
Se desarrollan las reuniones preparatorias para atender la reunión de la instancia de coordinación con el resguardo El Itilla y se desarrolla el encuentro para generar el borrador del acuerdo de voluntades entre PNNC y el RI El Itilla y plan estratégico de la iniciativa Legacy (12-16 agost) </t>
  </si>
  <si>
    <t>Se reportan 3 acciones en el trimestre de acuerdo al seguimiento del plan de trabajo
PNN Fragua Se realizó la reunión entre SPNN y el Resguardo La Esperanza  (Agost 20-22) con la participación del Ministerio del Interior - consulta previa, con el fin de determinar la decisión de la comunidad de dar inicio a proceso del consulta previa del Plan de Manejo del PNN Fragua.La comunidad manifiesta la necesidad de hacer una reunión en el resguardo con el fin de poder tomar una decisión unificada para participar en la consulta previa proyectada entre el 6 al 8 de noviembre.
PNN Chiribiquete (26-29 agosto) se socializa la iniciativa Legacy “Chiribiquete un paisaje para siempre” y las salvaguardas, con el resguardo Puerto Sábado los Monos y su zona de control y vigilancia, la comunidad manifiesta no poder establecer ningún relacionamiento con parques nacionales por lo que se deja unas líneas preliminares de trabajo que se retomarán cuando las condiciones de orden público lo permitan. Anexo 2.
Se realiza la reunión con el CRIMA (4 sept) a fin de atender las inquietudes sobre la socialización de la iniciativa Legacy “Chiribiquete un paisaje para siempre” y las salvaguardas.
Se firma el acuerdo de voluntades entre Parques nacionales y el resguardo El Itilla traslapado con el PNN S Chiribiquete (18 septiembre), cuya finalidad es la concreción del régimen especial de manejo.
Se orienta la revisión de los próximos acuerdos de relacionamiento a firmar el de SFPMOIA (23agosto), RNN Puinawai (2 sept) PNN Amacayacu (6, 13 sept).
Se firma el acuerdo político de relacionamiento entre el resguardo Medio  Guainía (6 y 7 sept) y Parques Nacionales y el acuerdo político de relacionamiento entre el resguardo Alto Guainía y Parques Nacionales (10 y 11 sept) en relación con la RNN Puinawai. Anexo 4 y 5
Se realiza el seguimiento a los compromisos de los  Comités Directivos del PNN La Paya (10sept) a fin de preparar el próximo comité coordinador y las reuniones con las asociaciones proyectadas del 20 al 23 de septiembre.</t>
  </si>
  <si>
    <t>DTAM - PNN SERRANIA CHIRIBIQUETE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</si>
  <si>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La DTAM acompaña la socialización a las áreas protegidas en la ruta de acuerdos y la hoja metodológica, está pendiente capacitación de parte de GGCI y la SGM para capacitar en el diligenciamiento de la ficha de caracterización. Por su parte, la única meta programada es la del PNN SCH (5 acuerdos de SSC) cuyo proceso de contratación para la implementación de los acuerdos está en proceso de revisión jurídica.
La capacitación se realizará de manera virtual la primera semana de agosto. PNN SCH tienen programado por proyecto de inversión 5 acuerdos de SSC</t>
  </si>
  <si>
    <t>Se cuenta con una selección preliminar de las cinco familias, se revisa el proceso a seguir para la aplicación de la ficha de caracterización y desde la DTAM se proyecta adelantar en el mes de septiembre un taller para cualificar a los equipos en la aplicación de la ficha.</t>
  </si>
  <si>
    <t>La meta para la DTAM en 2024 es de 5 acuerdos, los cuales corresponden a acuerdos de sistemas sostenibles a suscribirse en la zona de colindancia del PNN Serranía de Chiribiquete (Calmar). Los recursos con los cuales se adelantarán los procesos fueron programados en el Proyecto de Inversión por el Producto de Restauración. El equipo del AP ya está capacitado en el diligenciamiento de la ficha y cuenta con cronograma de acción para llevar a cabo todo el proceso para suscribir los acuerdos los cuales se espera sean suscritos a finales de noviembre.</t>
  </si>
  <si>
    <t>DTAN - PNN CATATUMBO - Porcentaje de avance en la implementación de los planes de trabajo o agendas concertadas con grupos étnicos en el marco de los regímenes especiales de manejo y acuerdos suscrito</t>
  </si>
  <si>
    <t xml:space="preserve"> ACTIVIDAD 1:  se llevó a cabo el monitoreo de la especie nativa arbórea abarco (Cariniana piriforme) en el área protegida del Parque Nacional Natural Catatumbo Bari, específicamente en el resguardo Motilón Bari, dentro de la comunidad indígena Pathuina, monitoreo de la población de peces destinados al consumo diario en el área protegida del Parque Nacional Natural Catatumbo Bari, específicamente en el resguardo Motilón Bari, dentro de la comunidad indígena Pathuina, Se ha establecido una talla mínima de 25 cm para el bocachico. Durante el monitoreo, se capturó un pez que superaba esta talla mínima. Por otro lado, los tres peces conocidos como piletas presentaban longitudes entre 40 y 50 cm, lo que indica que cumplen con la talla mínima requerida para su captura. En cambio, los cinco panches capturados tenían medidas en un rango de 15 a 20 cm, por lo que no cumplen con la talla mínima de captura.
ACTIVIDAD 2: Se vienen realizando apoyos de actividades de Sistemas Sostenibles para la Conservación / Sistemas Sostenibles Tradicionales Propios mediante el seguimiento a proyectos de cacao en la Comunidad Indígena de Beboquira, Brubucanina, Ocbabuda y Pathuina.
ACTIVIDAD 3:  Se articula con la ANT para ingresos a territorio y desarrollar ejercicios de identificación de población no étnica; las fechas proyectadas son: 26, 27 y 28 de agosto ingresar al sector de la Hondura para hacer plan de trabajo de identificación de las veredas circundantes. Además, se proyecta ingresar para los días 1 y 2 de septiembre el equipo de compras de la ANT al sector de Bridicayra, Korroncayra y veredas circundantes.
EJE GOBIERNO:
ACTIVIDAD 4: Se realiza verificación de presiones por construcción de vías en los sectores detectados mediante las imágenes Planet Scope – expertos indígenas y equipo Interdisciplinario del PNN Catatumbo Barí, Se ha hablado con las administraciones municipales de Tibú, Teorama, El Tarra, Convención y El Carmen que tienen influencia en el Área Protegida, para que en sus programas de desarrollo no lo vayan a afectar con proyectos que no son compatibles con la conservación y el AP como determinante ambiental. Lo mismo se ha manifestado a entidades que quieren apoyar a las comunidades indígenas. En lo transcurrido de este trimestre se ha tenido dificultad con el proceso de contratación de expertos locales del Pueblo Barí, en especial con el Resguardo Catalaura, los cuales apoyan la realización de recorridos de PVC para la vigencia 2024, debido a que esto se hace con  la aprobación de las comisiones conjuntas de las autoridades indígenas del resguardo traslapado con el PNN Catatumbo Barí y el jefe de área protegida. Hasta el momento no se han podido reunir debido a que las autoridades indígenas mantienen la agenda ocupada, se espera en estos días reunirse.
ACTIVIDAD 5: ASAMBLEA RESGUARDO CATALAURA LA GABARRA. Miembros de la Asamblea General del Resguardo Catalaura la Gabarra. Bohío ancestral en la Comunidad Indígena de Karicachaboquira –Resguardo Catalaura la Gabarra – Municipio de Tibú – Norte de Santander.
OBJETIVO UNO: Articulación interinstitucional – Agencia de Renovación del Territorio (ART) – Agencia de Desarrollo rural (ADR) –Centrales eléctricas del Norte de Santander (CENS) – Asamblea Resguardo Catalaura la Gabarra – Parques Nacionales Naturales de Colombia (PNN Catatumbo Barí).
OBJETIVO DOS: Hacer seguimiento a los compromisos de la Reunión de Comisión Conjunta del 07 de mayo del 2024. El jefe del Parque Nacional Natural Catatumbo Barí socializa los avances en cada una de las líneas que se viene trabajando y las gestiones interinstitucionales que la entidad PNNC realiza para fortalecer los procesos que adelantan las Autoridades Tradicionales en estos momentos y que son de gran importancia para su reconocimiento a nivel institucional. Dentro de la agenda desarrollada por el Gobierno Nacional se destaca la participación conjunta en:
1. Participación en los procesos de socialización y construcción de programas dentro de la agenda del Pacto Catatumbo.
2. Apoyo técnico en las mesas de Ordenamiento Territorial del Pacto Catatumbo para que avance el proceso de Ampliación de los Territorios del Pueblo Barí (Resguardo Catalaura la Gabarra y Resguardo Motilón barí).
3. Presentación de proyecto al Ministerio de Ambiente y Desarrollo sostenible con recursos del Fondo Paz para el Saneamiento Predial en Zonas de Resguardos – Parques Nacionales – Zonas de Resolución Barí teniendo en cuenta las tipologías que se encuentran con las comunidades campesinas asentadas en esos territorios: con justo título, con falsa tradición, mejoratarios y jornaleros.
4. Avales ambientales para las iniciativas de fortalecimiento productivo y seguridad alimentaria financiada por cooperación externa.
5. Se presentan las dificultades en algunas temáticas de concertación debido a las agendas sobrecargadas de las Autoridades tradicionales y el jefe del Área Protegida; sin embargo, se adquiere el compromiso de mejorar los canales de comunicación y delegar algunas acciones para avanzar en los compromisos.
CULTURA
ACTIVIDAD 6: Para este ítem se cuenta con la base y la metodología de recolección de información, tabulación y análisis de la información; además, con los espacios de socialización. En esta vigencia no hay avance de este ítem</t>
  </si>
  <si>
    <t>Durante el mes de agosto el PNN Catatumbo avanza en las actividades programadas para los ejes de territorio, gobierno y cultura de la siguiente manera:
TERRITORIO : ACTIVIDAD 1: Se desarrolla medición de caudal en Caño Martillo en el sector de La Comunidad Indígena de Bacuboquira del Resguardo Catalaura la Gabarra; además, se realiza toma de muestras para calidad de agua de este mismo Caño Martillo. ACTIVIDAD 2: . Durante el mes de agosto de 2024 se realiza seguimiento a los proyectos de cacao en las comunidades Indígenas de Sacacdú, Brubucanina, Bacuboquira, Beboquira y Ocbabuda. En estos espacios se verifica la entrega de insumos, herramientas, orientación técnica, capacitación y salidas a lotes intervenidos. Además, se realiza capacitación en trasformación de cacao orientada por el operador del proyecto emprendimiento social y económico para frenar la deforestación en PNN Catatumbo Barí y con esto se fortalece el proceso de producción de cacao y la trasformación mediante la entrega de equipamiento. ACTIVIDAD 3: Se realiza visita conjunta de PNN Catatumbo Barí y ÑATUBAIYIBARÍ a cuatro mejoras donde se viene avanzando en establecer la ruta y socialización en lo relacionado a la compra de mejoras por parte de la ANT en el Sector y alrededor de la Comunidad Indígena de Sacacdú.
GOBIERNO: ACTIVIDAD 4: En el mes de agosto se realizaron 17 recorridos de PVC. Encontrando en el sector 1 dos deforestaciones, una quema de potrero, tala selectiva de un cedro y un sangretoro. En el sector 2 una deforestación para pan coger, y avistamiento de huellas de venado. En el sector 3 una deforestación. En el sector 4 se hace avistamiento de huellas de Jaguar, cultivos agrícolas de yuca y maíz, y tala selectiva de seis móncoros. ACTIVIDAD 5: Se socializa a las Autoridades Tradicionales del Resguardo Motilón Barí – ÑATUBAIYIBARÍ el documento del Plan de Manejo del PNN Catatumbo Barí consolidado en el 2015 y que se adopta para el área traslapada mediante Consulta Previa ante la Autoridad de Consulta Previa del Ministerio del Interior; además, en el marco de los compromisos adquiridos en reunión de Comisión Conjunta.
CULTURA ACTIVIDAD 6: e desarrolla taller de Educación Ambiental con la Comunidad Etno Educativa Indígena de Brubucanina abordando el tema de PRAE. Este proceso de educación ambiental busca Empoderar la existencia del PNN Catatumbo Barí como territorio del Pueblo Barí, sus comunidades y la necesidad de conservar y mantener los recursos naturales existentes y que son indispensables para proteger y mantener la vida alrededor de ellos</t>
  </si>
  <si>
    <t>Dentro de la implementación de la EEM se realizaron varias acciones relacionadas con:  sistemas sostenibles para la conservación, Mesa de Territorio Barí y Caracterización de Población No étnica. En el marco del cumplimiento a la orden tercera de la Sentencia T-052 de 2017 emitida por la Corte Constitucional y del Pacto por el Catatumbo; para la vigencia 2024 la Dirección de Asuntos Étnicos de la Agencia Nacional de Tierras se ha comprometido a la adquisición de 17 mejoras en beneficio del territorio Barí para ello la DAE ha desarrollado y desarrollará las siguientes actividades. otros temas se relacionaron con actividades implementadas de Control y vigilancia, seguimiento a acuerdos y educación ambiental.</t>
  </si>
  <si>
    <t>DTAN - ANULE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</si>
  <si>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ha avanzado a la fecha en:
1.        Identificación de Familias Campesinas beneficiarias
2.        Caracterización de Familias campesinas
3.        concertación de Sistema Sostenible a aplicar con cada Familia Campesina
4.        Levantamiento de un numero significativos de Polígonos
5.        Elaboración de Listados de insumos, Construcción de todos los Estudios Previos para adquirir los insumos que permitirán cumplir a los campesinos y en proceso de valoración por grupo de contratos DTAN
6.        Avance en la Formulación de Documento Técnico de Soporte por cada Área Protegida
Lo que corresponde con la lógica del proceso, para el mes de agosto se Aspira a tener la proyección de los modelos de Acuerdos y Anexos Técnicos, así como en las GDB para revisión, como soporte para la solicitud de los primeros conceptos técnicos de nivel central
NOTA: Por decisión estrategia de las AP, y apoyada por parte de la DTAN, no se firman acuerdos, hasta no entregar los insumos concertados a la población campesinas beneficiada, que según proyección interna se dará entre los meses de octubre y noviembre de 2024.</t>
  </si>
  <si>
    <t xml:space="preserve">	En el Area Natural Unica los Estoraques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Elaboración de Listados de insumos, Construcción de TODOS los Estudios Previos para adquirir los insumos que permitirán cumplir a los campesinos y en PROCESO DE VALORACIÓN POR GRUPO DE CONTRATOS DTAN procesos ya publicados en SECOP</t>
  </si>
  <si>
    <t>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Formulación de Documento Técnico de Soporte por cada Área Protegida
6.        Inicio de la etapa de levantamiento de polígonos de conservación
Meta por fuente FONAM: 5 acuerdos AVANCE a SEPTIEMBRE:
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LA ADJUDICACION A LA FECHA 3 de 4 procesos  contractuales con los cuales se beneficiaría a las familias priorizadas, (Apicultura, Avistamientos de aves, Paneles Solares), quedando pendiente por adjudicar el de INSUMOS en conjunto con restauración
6.        Formulación de Documento Técnico de Soporte por cada Área Protegida
7.        Inicio de la etapa de levantamiento de polígonos de conservación
Para el mes de octubre, se aspira a tener la TOTALIDAD de caracterizaciones TERMINADAS Y VALIDADAS, ASI COMO LA PROYECCION PRELIMINAR DE LA GDB</t>
  </si>
  <si>
    <t>DTAN - PNN CATATUMBO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</si>
  <si>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ha avanzado a la fecha en:
1.        Identificación de Familias Campesinas beneficiarias
2.        Concertación de Sistema Sostenible a aplicar con cada Familia Campesina
3.        Elaboración de Listados de insumos, Construcción de todos los estudios previos para adquirir los insumos que permitirán cumplir a los campesinos y en proceso de valoración por grupo de contratos DTAN
4.        Avance en la Formulación de Documento Técnico de Soporte por cada Área Protegida
Lo que corresponde con la lógica del proceso, para el mes de agosto se Aspira a tener la proyección de los modelos de Acuerdos y Anexos Técnicos, así como en las GDB para revisión, como soporte para la solicitud de los primeros conceptos técnicos de nivel central
NOTA: Por decisión estrategia de las AP, y apoyada por parte de la DTAN, no se firman acuerdos, hasta no entregar los insumos concertados a la población campesinas beneficiada, que según proyección interna se dará entre los meses de octubre y noviembre de 2024.</t>
  </si>
  <si>
    <t>En el PNN Catatumbo se ha avanzado a la fecha en: 1. Identificación del SECTOR donde se priorizara la Comunidad Campesina a beneficiaria 2. Avance en la Caracterización de Familias campesinas 3. concertación de Sistema Sostenible a aplicar con cada Familia Campesina 4. Elaboración de Listados de insumos, Construcción de los Estudios Previos para adquirir los insumos que permitirán cumplir a los campesinos y en PROCESO DE VALORACIÓN POR GRUPO DE CONTRATOS DTAN procesos ya publicados en SECOP</t>
  </si>
  <si>
    <t>Compromiso proyecto de conservación: En el marco de la suscripción de un acuerdo, para el presente mes se subsanaron las recomendaciones realizadas por DTOR y Grupo de Gestión del Conocimiento e Innovación – GGCI para los diferentes componentes del acuerd</t>
  </si>
  <si>
    <t>DTAN - PNN Serranía de los Yariguíes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</si>
  <si>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ha avanzado a la fecha en:
1.      Identificación de Familias Campesinas beneficiarias
2.      Concertación de Sistema Sostenible a aplicar con cada Familia Campesina
3.      Elaboración de Listados de insumos, Construcción de todos los estudios previos para adquirir los insumos que permitirán cumplir a los campesinos y en proceso de valoración por grupo de contratos DTAN
4.     Avance en la Formulación de Documento Técnico de Soporte por cada Área Protegida
Lo que corresponde con la lógica del proceso, para el mes de agosto se Aspira a tener la proyección de los modelos de Acuerdos y Anexos Técnicos, así como en las GDB para revisión, como soporte para la solicitud de los primeros conceptos técnicos de nivel central.
NOTA: Por decisión estrategia de las AP, y apoyada por parte de la DTAN, no se firman acuerdos, hasta no entregar los insumos concertados a la población campesinas beneficiada, que según proyección interna se dará entre los meses de octubre y noviembre de 2024.</t>
  </si>
  <si>
    <t xml:space="preserve">	En el PNN Yariguies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Elaboración de Listados de insumos, Construcción de TODOS los Estudios Previos para adquirir los insumos que permitirán cumplir a los campesinos y en PROCESO DE VALORACIÓN POR GRUPO DE CONTRATOS DTAN procesos ya publicados en SECOP</t>
  </si>
  <si>
    <t>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LA ADJUDICACION A LA FECHA 1 de 1 procesos contractuales con los cuales se beneficiaría a las familias priorizadas, (de INSUMOS en conjunto con restauración)
6.        Formulación de Documento Técnico de Soporte por cada Área Protegida
7.        Inicio de la etapa de levantamiento de polígonos de conservación
Para el mes de NOVIEMBRE, se aspira a tener la TOTALIDAD de caracterizaciones TERMINADAS Y VALIDADAS, ASI COMO LA PROYECCION PRELIMINAR DE LA GDB</t>
  </si>
  <si>
    <t>DTAN - PNN TAMÁ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</si>
  <si>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	Se ha avanzado a la fecha en:
1.        Identificación de Familias Campesinas beneficiarias
2.        Concertación de Sistema Sostenible a aplicar con cada Familia Campesina
3.        Levantamiento de un numero significativos de Polígonos
4.        Elaboración de Listados de insumos, Construcción de todos los estudios previos para adquirir los insumos que permitirán cumplir a los campesinos y en proceso de valoración por grupo de contratos DTAN
6.        Avance en la Formulación de Documento Técnico de Soporte por cada Área Protegida
Lo que corresponde con la lógica del proceso, para el mes de agosto se Aspira a tener la proyección de los modelos de Acuerdos y anexos técnicos, así como en las GDB para revisión, como soporte para la solicitud de los primeros conceptos técnicos de nivel central
NOTA: Por decisión estrategia de las AP, y apoyada por parte de la DTAN, no se firman acuerdos, Hasta no entregar los insumos concertados a la población campesinas beneficiada, que según proyección interna se dará entre los meses de octubre y noviembre de 2024.</t>
  </si>
  <si>
    <t xml:space="preserve">	En el PNN Tama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Elaboración de Listados de insumos, Construcción de TODOS los Estudios Previos para adquirir los insumos que permitirán cumplir a los campesinos y en PROCESO DE VALORACIÓN POR GRUPO DE CONTRATOS DTAN procesos ya publicados en SECOP </t>
  </si>
  <si>
    <t>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Formulación de Documento Técnico de Soporte por cada Área Protegida
6.        Inicio de la etapa de levantamiento de polígonos de conservación
Meta por fuente FONAM: 24 acuerdos AVANCE a SEPTIEMBRE:
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LA ADJUDICACION A LA FECHA 3 de 5 procesos contractuales con los cuales se beneficiaría a las familias priorizadas, (Apicultura, Almácigos, Paneles Solares), quedando pendiente por adjudicar el de INSUMOS en conjunto con restauración y poscosecha de café
6.        Formulación de Documento Técnico de Soporte por cada Área Protegida
7.        Inicio de la etapa de levantamiento de polígonos de conservación
Para el mes de octubre, se aspira a tener la TOTALIDAD de caracterizaciones TERMINADAS, ASI COMO LA PROYECCION PRELIMINAR DE LA GDB</t>
  </si>
  <si>
    <t>DTAN - SFF IGUAQUE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</si>
  <si>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ha avanzado a la fecha en:
1.        Identificación de Familias Campesinas beneficiarias
2.        Concertación de Sistema Sostenible a aplicar con cada Familia Campesina
3.        Levantamiento de un numero significativos de Polígonos
4.        Elaboración de Listados de insumos, Construcción de todos los estudios previos para adquirir los insumos que permitirán cumplir a los campesinos y en proceso de valoración por grupo de contratos DTAN
5.        Avance en la Formulación de Documento Técnico de Soporte por cada Área Protegida lo que corresponde con la lógica del proceso, para el mes de agosto se Aspira a tener la proyección de los modelos de Acuerdos y Anexos Técnicos, así como en las GDB para revisión, como soporte para la solicitud de los primeros conceptos técnicos de nivel central
NOTA: Por decisión estrategia de las AP, y apoyada por parte de la DTAN, no se firman acuerdos, hasta no entregar los insumos concertados a la población campesinas beneficiada, que según proyección interna se dará entre los meses de octubre y noviembre de 2024.</t>
  </si>
  <si>
    <t xml:space="preserve">	En el SFF IGUAQUE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Elaboración de Listados de insumos, Construcción de TODOS los Estudios Previos para adquirir los insumos que permitirán cumplir a los campesinos y en PROCESO DE VALORACIÓN POR GRUPO DE CONTRATOS DTAN procesos ya publicados en SECOP</t>
  </si>
  <si>
    <t>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Formulación de Documento Técnico de Soporte por cada Área Protegida
6.        Inicio de la etapa de levantamiento de polígonos de conservación
Meta por fuente FONAM: 5 acuerdos, AVANCE A SEPTIEMBRE:
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LA ADJUDICACION A LA FECHA DE 2 DE 2 procesos contractuales con los cuales se beneficiaría a las familias priorizadas, (Apicultura y Avistamiento de aves).
6.        Formulación de Documento Técnico de Soporte por cada Área Protegida
7.        Inicio de la etapa de levantamiento de polígonos de conservación
Para el mes de octubre, se aspira a tener la TOTALIDAD de caracterizaciones TERMINADAS Y VALIDADAS, ASI COMO LA PROYECCION PRELIMINAR DE LA GDB</t>
  </si>
  <si>
    <t>DTAN - SFF GUANENTA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</si>
  <si>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Se ha avanzado a la fecha en:
1.        Identificación de Familias Campesinas beneficiarias
2.        Concertación de Sistema Sostenible a aplicar con cada Familia Campesina
3.        Levantamiento de un numero significativos de Polígonos
4.        Elaboración de Listados de insumos, Construcción de todos los estudios previos para adquirir los insumos que permitirán cumplir a los campesinos y en proceso de valoración por grupo de contratos DTAN.
5.        Avance en la Formulación de Documento Técnico de Soporte por cada Área Protegida lo que corresponde con la lógica del proceso, para el mes de agosto se Aspira a tener la proyección de los modelos de Acuerdos y Anexos Técnicos, así como en las GDB para revisión, como soporte para la solicitud de los primeros conceptos técnicos de nivel central.
NOTA: Por decisión estrategia de las AP, y apoyada por parte de la DTAN, no se firman acuerdos, hasta no entregar los insumos concertados a la población campesinas beneficiada, que según proyección interna se dará entre los meses de octubre y noviembre de 2024.
 </t>
  </si>
  <si>
    <t xml:space="preserve">	En el SFF Guanenta Alto Rio Fonce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Elaboración de Listados de insumos, Construcción de TODOS los Estudios Previos para adquirir los insumos que permitirán cumplir a los campesinos y en PROCESO DE VALORACIÓN POR GRUPO DE CONTRATOS DTAN procesos ya publicados en SECOP en los siguientes enlaces. </t>
  </si>
  <si>
    <t>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Formulación de Documento Técnico de Soporte por cada Área Protegida
6.        Inicio de la etapa de levantamiento de polígonos de conservación
Meta por fuente FONAM: 22 acuerdos AVANCE a SEPTIEMBRE:
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LA ADJUDICACION A LA FECHA 2 de 4 procesos contractuales con los cuales se beneficiaría a las familias priorizadas, (Apicultura, , Paneles Solares), quedando pendiente por adjudicar el de INSUMOS en conjunto con restauración y el de Poscosecha de café
6.        Formulación de Documento Técnico de Soporte por cada Área Protegida
7.        Inicio de la etapa de levantamiento de polígonos de conservación
Para el mes de octubre, se aspira a tener la TOTALIDAD de caracterizaciones TERMINADAS, ASI COMO LA PROYECCION PRELIMINAR DE LA GDB</t>
  </si>
  <si>
    <t>DTAN - PNN PISBA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</si>
  <si>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ha avanzado a la fecha en:
1.        Identificación de Familias Campesinas beneficiarias
2.        Caracterización de Familias campesinas
3.        Concertación de Sistema Sostenible a aplicar con cada Familia Campesina
4.        Levantamiento de un numero significativos de Polígonos
5.        Elaboración de Listados de insumos, Construcción de todos los estudios previos para adquirir los insumos que permitirán cumplir a los campesinos y en proceso de valoración por grupo de contratos DTAN
6.        Avance en la Formulación de Documento Técnico de Soporte por cada Área Protegida lo que corresponde con la lógica del proceso, para el mes de agosto se Aspira a tener la proyección de los modelos de Acuerdos y Anexos Técnicos, así como en las GDB para revisión, como soporte para la solicitud de los primeros conceptos técnicos de nivel central
NOTA: Por decisión estrategia de las AP, y apoyada por parte de la DTAN, no se firman acuerdos, hasta no entregar los insumos concertados a la población campesinas beneficiada, que según proyección interna se dará entre los meses de octubre y noviembre de 2024. </t>
  </si>
  <si>
    <t>En el PNN PISBA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Elaboración de Listados de insumos, Construcción de TODOS los Estudios Previos para adquirir los insumos que permitirán cumplir a los campesinos y en PROCESO DE VALORACIÓN POR GRUPO DE CONTRATOS DTAN procesos ya publicados en SECOP</t>
  </si>
  <si>
    <t>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LA ADJUDICACION A LA FECHA DE 2 de 3 procesos contractuales con los cuales se beneficiaría a las familias priorizadas, (Paneles Solares y Apicultura), y se tiene 1 proceso que tienen pendiente su proceso de adjudicación (insumos de SSC y Restauración) a realizar antes del 15 de octubre
6.        Formulación de Documento Técnico de Soporte por cada Área Protegida
7.        Inicio de la etapa de levantamiento de polígonos de conservación
Para el mes de octubre, se aspira a tener la TOTALIDAD de caracterizaciones subidas al aplicativo de "relacionamiento campesino" antes UOT, con la respectiva validación..</t>
  </si>
  <si>
    <t>DTAN - PNN EL COCUY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</si>
  <si>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ha avanzado a la fecha en:
1.        Identificación de Familias Campesinas beneficiarias
2.        Caracterización de Familias campesinas
3.        Concertación de Sistema Sostenible a aplicar con cada Familia Campesina
4.        Levantamiento de un numero significativos de Polígonos
5.        Elaboración de Listados de insumos, Construcción de todos los estudios previos para adquirir los insumos que permitirán cumplir a los campesinos y en proceso de valoración por grupo de contratos DTAN
6.        Avance en la Formulación de Documento Técnico de Soporte por cada Área Protegida lo que corresponde con la lógica del proceso, para el mes de agosto se Aspira a tener la proyección de los modelos de Acuerdos y Anexos Técnicos, así como en las GDB para revisión, como soporte para la solicitud de los primeros conceptos técnicos de nivel central
NOTA: Por decisión estrategia de las AP, y apoyada por parte de la DTAN, no se firman acuerdos, hasta no entregar los insumos concertados a la población campesinas beneficiada, que según proyección interna se dará entre los meses de octubre y noviembre de 2024.</t>
  </si>
  <si>
    <t xml:space="preserve">	En el PNN COCUY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Elaboración de Listados de insumos, Construcción de TODOS los Estudios Previos para adquirir los insumos que permitirán cumplir a los campesinos y en PROCESO DE VALORACIÓN POR GRUPO DE CONTRATOS DTAN procesos ya publicados en SECOP</t>
  </si>
  <si>
    <t>El área protegida evidencia los siguientes AVANCES en el MARCO DEL CUMPLIMIENTO DE LA RUTA DE ACUERDOS, que permitirán adelantar las líneas de SSC acordada con cada familia campesina priorizada, cuando el contrato se ejecute:
Se ha avanzado a la fecha en:
1.        Identificación de Familias Campesinas beneficiarias
2.        Caracterización de Familias campesinas
3.        concertación de Sistema Sostenible a aplicar con cada Familia Campesina
4.        Levantamiento de un numero significativos de Polígonos
5.        Formulación de Documento Técnico de Soporte por cada Área Protegida
6.        Inicio de la etapa de levantamiento de polígonos de conservación
Meta por fuente FONAM: 28 acuerdos  AVANCE a SEPTIEMBRE:
El área protegida evidencia los siguientes AVANCES en el MARCO DEL CUMPLIMIENTO DE LA RUTA DE ACUERDOS, que permitirán adelantar las líneas de SSC acordada con cada familia campesina priorizada, cuando el contrato se ejecute, con la entrega de insumos a cada una de ellas:
Se ha avanzado a la fecha en:
1.        Identificación de Familias Campesinas beneficiarias
2.        Avance en la Caracterización de Familias campesinas
3.        concertación de Sistema Sostenible a aplicar con cada Familia Campesina
4.        Levantamiento de un numero significativos de Polígonos que serán la base de la GDB
5.        LA ADJUDICACION A LA FECHA DE 1 de 3 procesos contractuales con los cuales se beneficiaría a las familias priorizadas, (Paneles Solares), y se tienen 2 procesos que tienen pendiente su proceso de adjudicación (Poscosecha de café e insumos de SSC y Restauración) a realizar antes del 15 de octubre
6.        Formulación de Documento Técnico de Soporte por cada Área Protegida
7.        Inicio de la etapa de levantamiento de polígonos de conservación
 Para el mes de octubre, se aspira a tener la mayor cantidad posible de caracterizaciones subidas al aplicativo de "relacionamiento campesino" antes UOT, con la respectiva validación.</t>
  </si>
  <si>
    <t>DTAO - SF ISLA DE LA COROTA - Porcentaje de avance en la implementación de los planes de trabajo o agendas concertadas con grupos étnicos en el marco de los regímenes especiales de manejo y acuerdos suscrito</t>
  </si>
  <si>
    <t>Para el mes de Julio se avanzó en la implementación de las estrategias especiales de manejo en el SFIC realizado en dos ejes principales. El primero de ellos orientado hacia el avance del proceso de Consulta previa con el resguardo Refugio del Sol de la comunidad Quillasinga y en segunda instancia las actividades relacionadas a la formalización del convenio de asociación entre la DTAO y Prohumedales, con el objetivo de incluir la participación comunitaria en la actualización del Plan de Manejo del SFIC.</t>
  </si>
  <si>
    <t>Para el mes de agosto se realizaron las siguientes actividades: En el marco de la implementación de las Estrategias Especiales de Manejo (EEM) en el SFIC, se han llevado a cabo varias actividades encaminadas principalmente al avance en el proceso consultivo del Plan de Manejo del AP y la socialización de los alcances de la actualización de este documento de manejo en las comunidades campesinas del corregimiento a través de la formalización de un convenio con una ESAL del territorio que brinde el apoyo requerido para el desarrollo de talleres de participación comunitaria que brinden insumos al ejercicio de actualización del plan de manejo para el SFIC. Estos espacios están proyectados para indígenas, campesinos y comunidad en general que vive en la zona de influencia al Área Protegida. En este orden de ideas, se realizaron cotizaciones para las actividades a realizarse en el marco de un convenio con una ESAL, se elaboró el documento estado del arte de la consulta previa del plan de manejo con la comunidad Quillasinga del resguardo Refugio del Sol, se planteó la metodología a seguir según el cronograma expuesto previamente, se ajustaron y elaboraron otros documentos que alimentaron los estudios previos requeridos para la formalización de un convenio con una ESAL del territorio. Los avances de la implementación de estas EEM fueron socializados en el tercer comité local del AP
En cuanto al avance en el proceso consultivo del documento Plan de Manejo para el SFIC ante las autoridades indígenas de la comunidad Quillasinga refugio del Sol, se realizó la tercera reunión para dar continuidad al proceso y determinar la ruta a seguir (Anexo 10. Acta resguardo 8ago24), se solicitó al AP Orito Ingi Andi cotización de los costos de las actividades de intercambio de experiencias propuestas en el último escenario de diálogo con el resguardo</t>
  </si>
  <si>
    <t>Durante el trimestre comprendido entre el mes de julio y septiembre de 2024, se han venido implementando diversas actividades orientadas a consolidar la gobernanza del SFIC a partir del diálogo y mecanismos de participación diferenciales con las comunidades del corregimiento de El Encano. Entre estas están las Estrategias Especiales de Manejo (EEM) a través de la formulación de un convenio con la Asociación Protectora de los Humedales (Prohumedales) mediante la cual se generen escenarios de socialización y retroalimentación de los lineamientos del plan de manejo para su actualización, vinculando la participación de las comunidades campesinas del corregimiento. En este mismo contexto, se han realizado avances en el proceso de consulta previa con el Resguardo Indigena Quillasinga Refugio del Sol. por otra parte, se continúa la ejecución de actividades de acercamiento con las comunidades campesinas del corregimiento como parte de los compromisos para avanzar en la actualización del plan de manejo del SFIC.</t>
  </si>
  <si>
    <t>DTAO - PNN TATAMÁ - Porcentaje de avance en la implementación de los planes de trabajo o agendas concertadas con grupos étnicos en el marco de los regímenes especiales de manejo y acuerdos suscrito</t>
  </si>
  <si>
    <t>Se avanzó en la construcción de los documentos de caracterización salud y educación de los Resguardos de los Pueblos Indígenas de Sabaletera, San Onofre, el Tigre-Montería y Alto Bonito Vira Vira, recopilando información secundaria y la poca información obtenida en los espacios que se realizó con los comuneros, con dicha información se busca elaborar las caracterizaciones sociales, económicas y biofísicas de los resguardos como insumo para la formulación de los planes de vida de estos resguardos.
Se avanza en la construcción de la propuesta de zonificación y reglamentación del resguardo de Tarena con base a la información recopilada en el proceso de la formulación del Plan de Vida. Se define las actividades para implementar las acciones de restauración pasiva en el territorio colectivo de ASOCASAN en el marco de la ejecución de la carta de acuerdo entre FAO y ASOCASAN con el proyecto GEF Pacifico Biocultural. Dificultades El desorden público por taponamiento de la vía de movilidad entre Tadó y Risaralda por los pueblos indígenas, dificultaron el desplazamiento del equipo del PNN Tatamá para avanzar en la jornada de trabajo con FAO y ASOCASAN, sin embargo, el compañero de la zona asiste y participa de la actividad de cierre de la carta de acuerdo del proyecto GEF Pacifico Biocultural. 
 </t>
  </si>
  <si>
    <t>Se reportan 5 acciones de avance. Durante el periodo de reporte se avanzó en la construcción de los documentos de caracterización general del Resguardo de los Pueblo Indígena de Sabaletera, San Onofre, el Tigre-Montería, recopilando información secundaria y de la poca información obtenida en los espacios que se realizó con representantes del cabildo, con dicha información se elabora la caracterización social, económica y biofísica del resguardo como insumo para la formulación de los planes de vida en algún momento del proceso de planificación territorial. Se avanza en la construcción de la propuesta de zonificación y reglamentación del resguardo de Tarena con base a la información recopilada en el proceso de la formulación del Plan de Vida. 
 </t>
  </si>
  <si>
    <t>Durante el periodo de reporte se avanzó en la construcción de los documentos de caracterización general del Resguardo de los Pueblo Indígena de Sabaletera, San Onofre, el Tigre-Montería, recopilando información secundaria y de la poca información obtenida en los espacios que se realizó con representantes del cabildo, con dicha información se elabora la caracterización social, económica y biofísica del resguardo como insumo para la formulación de los planes de vida en algún momento del proceso de planificación territorial. Se avanza en la construcción de la propuesta de zonificación y reglamentación del resguardo de Tarena con base a la información recopilada en el proceso de la formulación del Plan de Vida. 
 </t>
  </si>
  <si>
    <t>DTAO - PNN CVDJC - Porcentaje de avance en la implementación de los planes de trabajo o agendas concertadas con grupos étnicos en el marco de los regímenes especiales de manejo y acuerdos suscrito</t>
  </si>
  <si>
    <t xml:space="preserve">En el mes de julio se realizó una (1) acción de educación ambiental, con los estudiantes del grado 9° de la I.E. Agropecuaria Inga Aponte del Mpio de El Tablón (N). Las autoridades del Resguardo Indígena Inga de Aponte han compartido con el PNN CVDJC el documento del Proyecto "que pretende recuperar, revitalizar y potenciar el uso y la práctica cotidiana de la lengua materna inga y el cuidado de nuestra madre naturaleza para salvaguardar, la defensa de la vida cultural y territorial del pueblo inga de Aponte".
El día 25 de julio, dando parte al PNN CVDJC, la Institución Educativa Agropecuaria Inga de Aponte remite copia del comunicado dirigida al ministerio de las TICS con la solicitud de equipos para informática </t>
  </si>
  <si>
    <t xml:space="preserve">Se ha venido haciendo el acompañamiento a la Institución Educativa Inga de Aponte con espacios dirigidos a los estudiantes de secundaria en temas de sensibilización ambiental. Se editó y emitió el Programa radial; Pueblos Indígenas 2024; resaltando la riqueza cultural y las tradiciones de las comunidades indígenas cercanas al Parque Nacional Natural Complejo Volcánico Doña Juana Cascabel (PNN CVDJC), como el resguardo inga de Aponte. Se entrevista a la docente Mariela Janamejoy y a la artesana Maribel Flores para explorar su conexión con la tierra y la importancia de conservar sus tradiciones ancestrales. </t>
  </si>
  <si>
    <t>Durante el tercer trimestre se han realizado las siguientes actividades: El 30 de julio de 2024, se da una charla sobre cambio climático en la Institución Educativa Agropecuaria Inga de Aponte. En el programa radial Pueblos Indígenas 2024; se resalta la riqueza cultural y las tradiciones de las comunidades indígenas cercanas al Parque Nacional Natural Complejo Volcánico Doña Juana Cascabel (PNN CVDJC), como el resguardo inga de Aponte.
El 03 de Septiembre de da una charla sobre comunicaciones y expresiones artísticas a los estudiantes de grado noveno de la Institución Educativa Agropecuaria Inga de Aponte. En reunión con Leidy Marcela Agreda, representante del Cabildo Menor de Servicios Públicos del Resguardo Inga de Aponte, la secretaria del cabildo, Karen Meneses, y el auxiliar de la representante, Fernando Flores, compartiendo información sobre el trabajo que ellos realizan en cuanto a la prestación de los servicios públicos, específicamente en temas de acueducto, alcantarillado y recolección de basuras y consultan la posibilidad que desde el PNN CVDJC se pueda facilitar o conseguir árboles nativos para sembrar en las bocatomas de las quebradas que abastecen los tanques de agua. También me pidió capacitaciones para el personal del cabildo en el manejo de residuos orgánicos y su aprovechamiento mediante abonos naturales, además de formaciones para la comunidad sobre educación ambiental y para los productores en sistemas sostenibles para la conservación. El AP hace extensiva la invitación para que la junta de la empresa acompañe en la jornada ambiental que se organiza para el 11 de octubre de este año.</t>
  </si>
  <si>
    <t>DTAO - PNN NHU - Porcentaje de avance en la implementación de los planes de trabajo o agendas concertadas con grupos étnicos en el marco de los regímenes especiales de manejo y acuerdos suscrito</t>
  </si>
  <si>
    <t xml:space="preserve">En el mes de Julio se realizan avances en la ejecución del convenio del 10% en las siguientes actividades: Acompañamiento para la formación de nuevos integrantes del Semillero de Comunicaciones Trueno de la Institución Etnoeducativa Nasawe´sx Fi´zñi, Elaboración de material audiovisual por el semillero de comunicaciones durante el evento de la conmemoración del acuerdo de paz en el Resguardo Indígena Paez de Gaitania.
Firma del Acta de inicio del convenio y avance en la planeación del Convenio. 30-julio-2024 En el sector Cauca, se avanza con los diálogos de socialización sobre los avances del AP en el territorio y se proyecta una agenda para contruir un plan de trabajo conjunto con las autoridades tradicionales. </t>
  </si>
  <si>
    <t>TOLIMA. Para el presente mes se avanza en la caracterización de usos no sostenibles en las Veredas La Palmera, Altamira Alta, La Floresta Alta de las fincas ganaderas con el fin de constribuir al menejo del territorio y a la propuesta de Manejo en el Resguardo Indígena Paez de Gaitania, adicional se realiza la primera capacitación en Sistemas de Información Gegráfica a la guardia Indígena y a la primera reunión del Manual de la Guardia Indígena.
CAUCA. Se aplaza la visita a las fincas que colindan con el Área Protegida para la revisión de sectores que reportan conflicto de oso y el diálogo con las autoridades del Resguardo de Belalcazar por temas de Riesgo Público.</t>
  </si>
  <si>
    <t xml:space="preserve">Se realiza la segunda reunión de mecanismo de coordinación en la línea de gobernanza para socializar los avances en el Convenio F002 del 2024. La reunión se desarrollo entorno a la gestión institucional, fortalecimiento de los diálogos internos, manejo del territorio y la compensación por servicios ambientales y uso del suelo, se hace el compromiso de informar a los niveles de gestión de PNNC estar presente de manera presencial en las reuniones de mecanismo de coordinación.
Recorridos para la caracterización de usos no sostenibles del territorio, el equipo del Convenio hace el recorrido y visitan las fincas ganaderas del Resguardo con el fin de evidenciar la altura o cercanías al parque Nacional Natural y la actividad económica de las familias ahí asentadas, el equipo avanza 43 fincas en las veredas de la Floresta Alta, Altamira Alta, San Pedro, Palomas y La Palmera. 
</t>
  </si>
  <si>
    <t>DTAO - PNN LAS ORQUÍDEAS - Porcentaje de avance en la implementación de los planes de trabajo o agendas concertadas con grupos étnicos en el marco de los regímenes especiales de manejo y acuerdos suscrito</t>
  </si>
  <si>
    <r>
      <rPr>
        <sz val="10"/>
        <color theme="1"/>
        <rFont val="Arial Narrow"/>
      </rPr>
      <t xml:space="preserve"> Para el mes de julio el R.I. Valle de Pérdidas presentó la cuenta de cobro correspondiente para el primer anticipo del Convenio FONAM 001 de 2024, después de llegar a un acuerdo para la ejecución de las actividades planteadas en el plan de trabajo a dirigido a las comunidades del R.I. Chaquenodá, debido las autoridades mayores manifestaron inIcialmente no ejecutar el convenio en su resguardo, acuerdo al que se llegó el día 26 de julio del año en curso. Para el mes de agosto según el plan de trabajo presentado, se desarrollará la reunión con comunidades de los resguardos Chaquenodá y Valle de Pérdidas para avanzar en la validación de zonificación, junto con el encuentro de socialización y validación a las juntas de los cabildos mayores de los municipios de Frontino y Urrao, reuniones que le apuntan al desarrollo de las 11 acciones que el AP tiene establecidas como meta, esto en relación al acuerdo </t>
    </r>
    <r>
      <rPr>
        <i/>
        <sz val="10"/>
        <color theme="1"/>
        <rFont val="Arial Narrow"/>
      </rPr>
      <t>Reglamentar y ordenar ancestral y ambientalmente el área traslapada del PNN Orquídeas, armonizado y articulado al plan de vida de las comunidades indígenas de los resguardos de Chaquenodá y Valle de Pérdidas para la protección del ambiente, el agua y los sitios sagrados-Jaidés.</t>
    </r>
  </si>
  <si>
    <t xml:space="preserve">Durante el mes de agosto se avanza en la preparación de las actividades concertadas en el Plan de Trabajo y el Cronograma de Actividades, entre las que se destaca que, desde el 13 de agosto mediante reunión virtual entre Parques Nacionales y el Cabildo Mayor de Urrao se inicia la preparación de los talleres con las comunidades del resguardo de Chaquenodá y Valle de Pérdidas para avanzar en la validación de zonificación, ordenamiento y reglamentación del territorio traslapado con el área protegida con el fin de continuar con la formulación del Régimen Especial de Manejo REM, generando el material didáctico necesario como mapas de los resguardos ploteados para la sistematización de la respectiva zonificación así como las relatorías y los espacios de la palabra que se generarán en estos encuentros para los insumos del REM. En síntesis, estos talleres se realizarán a partir de la primera semana del mes de septiembre liderada por el Cabildo Mayor de Urrao y en compañía del equipo del Parque Nacional Natural Las Orquídeas. 
</t>
  </si>
  <si>
    <t xml:space="preserve"> Se presenta el informe de avance a los 13 acuerdos de consulta previa</t>
  </si>
  <si>
    <t>DTAO - PNN PURACÉ - Porcentaje de avance en la implementación de los planes de trabajo o agendas concertadas con grupos étnicos en el marco de los regímenes especiales de manejo y acuerdos suscrito</t>
  </si>
  <si>
    <t>Durante este mes se realizó la socialización del POE del PNN Puracé a la comunidad indígena del Resguardo de Puracé y a la comunidad campesina del corregimiento de Valencia, en el municipio de San Sebastián, Cauca, zona sur del Parque.</t>
  </si>
  <si>
    <t>No se tuvieron avances sobre el plan de trabajo de la línea de trabajo.</t>
  </si>
  <si>
    <t>Producto de la concertación de acciones para dar respuesta al indicador las siguientes son las seis acciones concertadas como meta y lo desarrollado en este trimestre es lo siguiente:
1. Construir dos agendas de trabajo con los resguardos indígenas para el fortalecimiento del relacionamiento con grupos étnicos en las zonas de influencia del área (Paletará y Papallaqta): Se concreta el Plan de trabajo, en el cual se incluye además de otros temas (ver informe en las evidencias) firmar en octubre un acuerdo colectivo para la implementación de proyecto de reconversión ganadera con recursos KFW, propuesta esta elaborada y remitida a la DTAO y Bogota para su revisiòn se proyecta reunión para el 10 octubre para revisar los tres niveles de gestión este tema. Se acuerda con el Cabildo de Papallacta reunión con ellos para el día lunes 7 de octubre en Vaencia
2. Mantener los espacios de diálogo con los otros resguardos donde no hay agenda o plan de trabajo definido: Con el Cabildo de Puracé y Rio Blanco a través de los enlaces (personas contratadas por PNN de la comunidad) se participa y se desarrollan actividades como control del territorio, atención y control de visitantes (Puente tierra y San Juan), participación en reuniones del Cabildo y reuniones de la comunidad
3. Recorridos para reconocimiento y control territorial conjunto con comunidades indígenas: Con los Cabildos indigenas de Papallacta, Puracé, Paletará y Rioblanco, sus enlaces participan y realizan recorridos de PVC dentro y fuera del AP
4. Construir espacios de fortalecimiento del equipo de trabajo en torno al proceso de consulta previa.: Este tema no se abordo en este trimestre con las comunidades, no obstante desde la jefatura del AP se revisa con la DTAO y el nivel central de PNN, porque el escenario no esta propicio para desarrollar esta actividad, por tanto se solicita excluirla esta acción de la meta
5. Gestión con los cabildos y/o organizaciones indígenas para la socialización del Plan de Manejo del PNN: se proyecta entre octubre y noviembre realizar la actividad con los demas Cabildos y/o organizaciones indigenas
6. Socialización del plan de manejo con el pueblo Yanacona (Resguardo Papallaqta y Resguardo Río Blanco). se proyecta entre octubre y noviembre realizar la actividad con los demas Cabildos y/o organizaciones indígenas Además, se fomentan diálogos, actividades de construcción de nuevas ideas, rutas para preservar los diversos territorios tomando más a fondo el sentido de compromiso y pertenencia con nuestros territorios, ya que recordamos a las comunidades que por pequeñas que creamos que sea la acción conllevan a grandes transformaciones territoriales. 
 </t>
  </si>
  <si>
    <t>DTAO - SFF GALERAS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</si>
  <si>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El día 8 de julio se sostuvo reunión virtual con la DTAO con el fin de revisar observaciones realizadas a la GDB de acuerdos de restauración remitidos por el SFF Galeras el 18 de junio. Por parte de la SGM, en dicho espacio se realizó el ajuste a las observaciones se revisó anexos técnicos coinciden con la información contenida en la GDB. Desde el AP se esta atento al concepto que emita la SGM para avanzar. </t>
  </si>
  <si>
    <t>Se está a la espera de la emisión de concepto técnico por parte de la SGM para avanzar en la suscripción de 4 acuerdos de Restauración ecológica en el municipio de Consacá.
El día 23 de agosto se realizó concertación de acciones con la poseedora del predio El Páramo ubicado en la vereda Panchindo del municipio de la Florida para avanzar en la suscripción de un acuerdo de restauración ecológica. 
 </t>
  </si>
  <si>
    <t>El día 21 de septiembre de 2024 se realizó la suscripción de cuatro acuerdos de conservación y bienestar en el marco de la estrategia de Restauración Ecológica del SFF Galeras, con las familias que hacen uso y/o habitan al interior del SFF Galeras que se relacionan a continuación:
1. Jesús Armando Bastidas Nárvaez
2. Silvio Duber Bastidas Nárvaez
3. Luz Marina Nárvaez
4. Justo José Bastidas Nárvaez.</t>
  </si>
  <si>
    <t>DTAO - PNN TATAMÁ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</si>
  <si>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avanzó en el texto del acuerdo, el cual pasará a revisión por parte de la DTAO y una reunión conjunta para que pueda ser enviado a Bogotá para el respectivo concepto técnico.</t>
  </si>
  <si>
    <t>El Area protegida no reporta avance en el mes de agosto, sin embargo, es de conocimiento de la DTAO que el AP viene avanzando en el levantamiento de información técnica para la suscripción de acuerdos con campesinos y han surtido ya revisiones técnicas de dichos avances. </t>
  </si>
  <si>
    <t>Durante el periodo de reporte con el NC y la DTAO se llegó al texto final para firma de acuerdo voluntario. A la fecha está pendiente de un acta de coordinación de las acciones que el Parque desarrolla en jurisdicción de la CARDER.</t>
  </si>
  <si>
    <t>DTAO - PNN SELVA DE FLORENCIA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</si>
  <si>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
Debido a las dificultades que se han presentado para establecer acuerdos de conservación con bienestar con integrantes del Comité de familias declaradas afectadas por la declaratoria del AP, se han estado buscando otras alternativas, se adelanta las gestiones para la materialización de un (1) acuerdo de conservación bajo la modalidad de SSC en tres (3) predios ubicados en la zona con función amortiguadora del área protegida (La Playa, Montecristo y El Porvenir), vereda Las Encimadas, Samaná- Caldas, en el marco de la consolidación de mosaico de conservación para el VOC tití gris.
Estos predios poseen pasturas ganaderas, cultivos de cacao sin manejo agronómico y café. El sistema sostenible propuesto, pretende generar conectividad de las masas forestales existentes dentro de los predios y en la periferia de estos, recuperar las fajas protectoras de fuentes hídricas, diseñar el sistema de bebederos para el sistema productivo ganadero actual y mejorar la captación doméstica existente como estrategia de mejoramiento de las condiciones socioambientales. Se pretende implementar acciones de restauración ecológica en 7,25 ha estas áreas contemplan una faja de protección forestal de 30 m paralelos al cauce del Río San Antonio. Se propone establecer diseños de alta densidad 2000 ind/ha, mediante plantación de grupos espaciados, empleando especies de diferentes gremios ecológicos, y complementarse con la construcción de aislamientos de cercado de alambre en 3702 m. Se logra concertar salida de campo para el mes de agosto con el propietario, durante la visita se socializará la propuesta y se harán los ajustes que se requieran de acuerdo a su aprobación.
 </t>
  </si>
  <si>
    <t>Se hizo socialización al propietario de 3 predios ubicados en la zona con función amortiguadora del área protegida, de la propuesta de un acuerdo de conservación bajo la modalidad de SSC en el marco de la consolidación del Mosaico de conservación Río La Miel, se hicieron dos salidas de campo también con el propietario, con quién se realizó ejercicio de tomar nuevas mediciones para los aislamientos aprobados por aproximadamente 2340 m lineales e identificación de los sitios donde se hace necesarios 7 bebederos y algunas plántulas que se desean trasplantar para proteger una de las fuentes hídricas. Adicionalmente, se enviaron las solicitudes a la Fundación Apoyar, Fundación para el Desarrollo Comunitario de Samaná FUNDECOS y Fundación Tierra Viva, para las cotizaciones de los elementos y materiales requeridos hasta el momento para los aislamientos. Se recibió la cotización de FUNDECOS, por parte de la Fundación Apoyar enviaron oficio de respuesta informando que no era posible ofrecer el servicio, ya que ellos no cumplían con todos los requisitos. Se solicitará cotizaciones también a ferreterías del corregimiento de Florencia, Samaná. Se ha estado avanzando en consolidación de estudio previo. Se programará un espacio con la DTAO y Nivel Central, con el fin de socializar la propuesta y recibir comentarios o sugerencias, para avanzar en la consolidación de los documentos requeridos en la suscripción del acuerdo.  </t>
  </si>
  <si>
    <t>Se realizó visita de campo a los predios ubicados en la zona con función amortiguadora del área protegida (La Playa, Montecristo y El Porvenir), vereda Las Encimadas, Samaná- Caldas, en el marco de la consolidación de mosaico de conservación para el VOC tití gris. Se informó al propietario sobre la modificación de los aislamientos a 2020 m lineales. Se concertó la modificación en dos puntos del aislamiento, ya que se ahorran materiales y mano de obra, también la instalación de los bebederos para el ganado por parte del propietario. Desde el equipo del área protegida se reitera el apoyo en capacitaciones en viverismo, rescate de plántulas, recolección de semillas y mantenimiento de plántulas sembradas en sitio definitivo. Para continuar con el proceso de suscripción de acuerdo se realizó la encuesta: ficha de caracterización campesina-Survey 123 con el propietario. Por inconvenientes con la herramienta de captura, no se logró delimitar cartográficamente los predios. Se tiene programada reunión virtual entre los 3 niveles de gestión, con el fin de revisar la propuesta y definir cómo se debe avanzar en la consolidación del acuerdo y los respectivos anexos, y recibir asesoría en el desarrollo de este tipo de acuerdos.</t>
  </si>
  <si>
    <t>DTAO - PNN LAS HERMOSAS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</si>
  <si>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En el marco del proyecto RE y SSC que se tiene en el municipio de Chaparral en alianza con el CIAT, se socializa y acuerda con los 7 beneficiarios el establecimiento del acuerdo voluntario de conservación.
También, se sostiene espacio de reunión con Danilo Andrés Bravo, Subdirector de Planificación Ambiental y Desarrollo Sostenible de Cortolima, quien apoyará en la gestión de las firmas de los acuerdos que se suscriban en esa jurisdicción.</t>
  </si>
  <si>
    <t>Se avanza en la recopilación de insumos cartográficos e información para la elaboración de los soportes que permiten la suscripción de acuerdos, en los predios donde se ha avanzado con aprestamiento para la implementación de HMP.</t>
  </si>
  <si>
    <t>Para el mes de septiembre se reporta informe general con sus respectivos, evidenciando los avances hasta el momento en el indicador de acuerdos en el marco de la estrategia de relacionamiento campesino. Se avanzó en:
 Documentos de
acuerdo de conservación con
bienestar.
• Avances en Anexos técnicos
• Caracterización predial
• Especialización de
implementaciones
• Conversaciones con la autoridad
competente (Cortolima).</t>
  </si>
  <si>
    <t>DTAO - PNN LOS NEVADOS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</si>
  <si>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En términos de la suscripción de acuerdos, en área protegida sostiene espacios con la familia de la finca El África en el departamento de Tolima para trazar la ruta de trabajo en campo y definir compromisos en términos de la suscripción del nuevo acuerdo de conservación para la restauración ecológica participativa. En ese sentido se realiza ingreso al predio con varios objetivos todos asociados a la recolección en campo de información asociada a las fichas de caracterización biológica que hacían falta, y el trabajo de escritorio para la sistematización de dicha información y consolidación de los documentos técnicos.
De igual manera, y posterior al envío de toda la información del acuerdo de conservación con el propietario del Predio La Hermita, El bosque Las Tribunas del departamento del Tolima (relacionadas como Minuta, Anexo técnico, Ficha ERRE, Ficha FREP, GDB) para revisión del equipo profesional y técnico de la DTAO, durante el mes de julio, se sostuvieron espacios de coordinación con las dependencias de la entidad DTAO y GPM del Nivel Central, asesores de esta línea temática para contextualizar a los equipos sobre los avances del AP en la suscripción de dicho acuerdo, los procedimientos y trámites necesarios para la revisión de la información ya consolidada, recibir las claridades técnicas con respecto a las necesidades de levantamiento de información de caracterización campesina u fichas UOT, y los reportes en los indicadores activos para el AP. Se espera la retroalimentación por parte de las diferentes dependencias y los comentarios respectivos en caso de requerir ajustes.
Se proyectan las fechas para los espacios de concertación con las familias de los predios La Primavera y la Playa en el Departamento del Tolima, al igual que las familias de las fincas de la vereda El Bosque en la cuenca alta del Río Otún, departamento de Risaralda, ya que, si bien, se desarrollaron espacios de concertación, se requiere de la definición de cronograma para el ingreso a campo, la definición concertada de compromisos y levantamiento de la información.</t>
  </si>
  <si>
    <t>Durante el mes de agosto, el equipo del Parque Nacional Natural Los Nevados ha centrado su atención en la implementación y seguimiento de los acuerdos de conservación firmados en años anteriores para el reporte de acuerdos firmados con comunidades campesinas, pescadoras y organizaciones locales. Estas comunidades, que ocupan o colindan con el área protegida, tienen una larga tradición de uso del suelo, que no en todos los casos es acorde a las líneas de conservación del AP, por ello los acuerdos suscritos buscan fortalecer otras prácticas mientras se preservan los valiosos ecosistemas del parque. Las actividades de este mes se enfocaron en la planeación de salidas de campo, el levantamiento de información biológica y socioeconómica, así como la revisión de los acuerdos en ejecución y la identificación de nuevas áreas prioritarias para la implementación de acuerdos de conservación. Las visitas de campo permitieron evaluar el estado actual de los ecosistemas y las prácticas implementadas por las comunidades en los predios objeto de los acuerdos. Además, se realizó un análisis de las necesidades técnicas y logísticas para garantizar el cumplimiento de las metas acordadas.
La recolección de datos y la actualización de la información socioeconómica son esenciales para el desarrollo de estrategias de manejo que sean acordes a las necesidades locales, siempre en línea con los objetivos de conservación del parque. Durante este mes, se avanzó significativamente en la implementación de la plataforma ArgisOnline_survey123, que, si bien es novedosa y apenas el equipo eta reconociendo, permite realizar la recolección de datos de campo.</t>
  </si>
  <si>
    <t>Durante el III trimestre entre julio y septiembre, se avanzó en algunos procesos para la suscripción del acuerdo de Restauración Ecológica Participativa (REP) en el predio Las Tribunas y El Africa; ubicados dentro del área protegida, se han dado pasos importantes en varios frentes y al mismo tiempo se han encontrado limitantes para concretar el mismo por la diversidad de criterios técnicos, jurídicos y procedimentales. En primer lugar, este acuerdo que en el marco del relacionamiento se viene construyendo desde años anteriores con el predio. 
Las Tribunas: ha sufrido mutaciones que han implicado un doble trabajo del equipo del AP en la elaboración de las fichas ERRE (Evaluación Rápida de Restauración Ecológica) y FREP (Ficha de Restauración Ecológica Participativa), además del anexo técnico y la minuta del acuerdo. A esto se suma que el predio cuenta con la ficha de caracterización UOT (Uso Ocupación y tenencia) anterior, que ha sido validada por el nivel central, lo que asegura la coherencia y consistencia de la información necesaria para la suscripción de acuerdos.
Adicionalmente, se ha avanzado en la identificación de las áreas directamente beneficiadas para la conservación a partir de la suscripción de este acuerdo, ya que este busca prever y garantizar la conservación de 1019,090 ha en recuperación natural al interior del Parque Nacional Natural Los Nevados, que han sido liberadas por el propietario desde años anteriores para permitir las acciones de restauración ecológica. Mediante la construcción de un (1) cerco para aislamiento de ganadería, además de la implementación de un vivero tempo-ral para rescate y propagación de especies de alta montaña, con el objetivo de restaurar las áreas afectadas por impactos antrópicos y/o naturales. 
Finca el África: A partir de los espacios de concertación desarrollados en el trimestre anterior, se generan diferentes espacios de levantamiento de la información en campo que permiten los avances significativos en la construcción de los documentos técnicos requeridos para la suscripción del acuerdo y la definición de los compromisos de las partes a partir de la evaluación diagnóstica de las necesidades en terreno de restauración y aislamiento. En el mes de agosto, con el propietario del predio el África que realizó el acompañamiento, se generó la proyección de los cuatro cercos inertes necesarios para el aislamiento y la delimitación de los límites del mismo. Durante la visita, se evidenció el retiro de ganado (12 terneros) que se encontraban al interior del AP, liberando el tensionante ambiental en la zona proyectada a la restauración. En ese sentido, a través del acuerdo se busca adelantar acciones de restauración ecológica participativa de 778 ha en la finca El África ubicada dentro del Parque Nacional Natural Los Nevados, mediante la implementa-ción de cuatro (4) cercos protectores para disminuir la presión por ganadería al interior del área protegida y cumplir con la sentencia STL 10716 - 2020 que declara al PNN Los Nevados sujeto de derechos. 
Fincas La Primavera y la Playa: En el trimestre anterior, se realizan acercamientos con las familias de estas dos mejoras La primavera y La Playa con el objetivo de revisar la voluntad e intereses de las partes para la suscripción de nuevos acuerdos de conservación y la liberación de hectáreas de terreno dedicado a la ganadería. A pesar de los compromisos asumidos en dichos espacios, por situaciones de orden público las negociaciones tuvieron una pausa que hasta la fecha no ha tenido lugar a avances significativos. Los ingresos por parte del equipo del AP han sido limitados y se han desarrollado con el objetivo principal de evaluar las condiciones de la zona y hacer ejercicio de la autoridad ambiental en materia de prevención, vigilancia y control. En términos de seguimiento a los acuerdos de conservación suscritos, en la vereda el Bosque se realizaron reuniones de seguimiento institucional y comunitario a los compromisos asumidos en la última mesa de gobernanza desarrollada en el mes de abril, allí se socializaron los avances institucionales y comunitarios, , los acompañamientos a las jornadas de vacunación del ICA, los avances en las mesa departamental y municipal predial, los recorridos de verificación de los cercos y proyecciones para los ejercicios de caracterización. Durante la visita de campo, se recolectó información crucial sobre la biodiversidad local, en especial sobre la fauna y los impactos de las actividades humanas, como pequeños cultivos de papa y el establecimiento de la actividad pecuaria de explotación ganadera, que durante todos estos años de uso ha venido contribuyendo a la degradación del suelo en áreas críticas. Además, se caracterizaron predios informales, como El Edén, La Secreta 1 y Mejoras del Bosque, cuyos propietarios han sido involucrados en el proceso de reconocimiento económico y ambiental. De manera presencial en oficina se adelantó el proceso de caracterización campesina al predio la Nevera del señor Walter Machete, quedando algunos datos pendientes por suministrar.
En el marco de los compromisos adquiridos con el propietario del predio El Japón, se han desarrollado diversas actividades de seguimiento al acuerdo de restauración ecológica participativa firmado con Parques Nacionales Naturales de Colombia. Durante las salidas de campo y recorridos de vigilancia y control, se identificaron presiones relacionadas con el turismo no regulado y la ganadería en el área protegida del Parque Nacional Natural Los Nevados. El cerco de aislamiento instalado en el predio, diseñado para controlar estas actividades, ha mostrado ser efectivo, reduciendo la presión sobre la vegetación y limitando el paso de animales y personas en áreas vulnerables. Sin embargo, se encontraron evidencias de pisadas recientes de visitantes que continúan utilizando la ruta hacia la cumbre del Nevado del Tolima, lo que resalta la urgencia de reglamentar formalmente los senderos turísticos. 
Acuerdo La Argentina - Buenos Aires: El equipo del AP realizó seguimiento al "Acuerdo de Conservación Ecológica Participativa" firmado entre Parques Nacionales Naturales de Colombia y los propietarios de los predios Buenos Aires Río Arriba y La Argentina Río Arriba, en la vereda Cócora, municipio de Salento, se realizaron importantes avances orientados al seguimiento, verificación y mitigación los impactos de la ganadería y el turismo no regulado en la zona. Durante el recorrido de PVyC, se identificó la presencia de 11 cabezas de ganado en los límites del área protegida, cerca de la quebrada Cárdenas, lo que confirma la necesidad de reforzar el control de las áreas utilizadas para actividades agropecuarias. Es importante destacar que, aunque el predio La Argentina abarca 881,29 hectáreas, solo 6 hectáreas son empleadas para la ganadería, mientras que el resto se encuentra en buen estado de conservación, sin intervención significativa por parte del propietario. Este dato es alentador, ya que sugiere que gran parte del predio ha logrado mantenerse dentro de los parámetros de conservación establecidos en el acuerdo. Es importante tener en cuenta que el AP solicito modificación de la meta, teniendo en cuenta que durante el mes de agosto y septiembre del presente año, el PNN Los Nevados en conjunto con la DTAO en términos de gestión ha venido solicitando espacios con los diferentes niveles y dependencias de la entidad para la revisión de los indicadores y las metas institucionales asociadas a la suscripción de acuerdos de conservación y restauración con los predios priorizados y en el marco del cumplimiento de la sentencia y los compromisos anuales de plan conjunto, ya que durante la presente vigencia se han presentado retos de diferente naturaleza, relacionados inicialmente al orden público y la seguridad en el sector de manejo 2 y 3 del AP en el departamento del Tolima, llevando a reconsiderar fechas de entrada a territorio y los predios priorizados para la suscripción. El objetivo de estos espacios ha sido recibir orientación y claridades con relación a los procesos que se vienen llevando a cabo y desarrollando con las familias para la suscripción de acuerdos, la eliminación paulatina de tensionantes ambientales a partir de diálogos concertados y compromisos de las partes que beneficien la so-beranía del territorio y la dignidad y derechos tanto del parque como sujeto especial, como de quienes lo habitan. 
 </t>
  </si>
  <si>
    <t>DTAO - PNN CVDJC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</si>
  <si>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En el mes de julio de 2024 el Parque Nacional Natural Complejo Volcánico Doña Juana Cascabel, adelanto acciones con el fin de suscribir 4 acuerdos de conservación con bienestar con familias campesinas, que permitan continuar con el proceso de restauración ecológica pasiva en 4 predios del sector el baldío, e iniciar un proceso de sistemas sostenibles para la conservación en 4 predios, todos localizados en el corregimiento de Escandoy, municipio de La Cruz, Nariño.
Lo anterior, reconociendo y protegiendo el ejercicio de su economía campesina, sus prácticas, usos tradicionales y artesanales en equilibrio con la naturaleza que se encuentra en la zona con función amortiguadora del PNN CVDJC. En el marco de dichas acciones se realizo el ajuste al borrador de los acuerdos y sus respectivos anexos técnicos, conforme a las observaciones del Nivel Central de la Entidad. Así mismo, se realizó una reunión en la que participo la Dirección Territorial Andes Occidentales, el Nivel Central y el equipo del PNN CVDJC, con el fin de revisar dichos ajustes y establecer la estrategia para avanzar hacia la suscripción de estos. 
 </t>
  </si>
  <si>
    <t>En el mes de agosto de 2024 el Parque Nacional Natural Complejo Volcánico Doña Juana Cascabel, adelantó acciones con el fin de suscribir 4 acuerdos de conservación con bienestar con familias campesinas, que permitan continuar con el proceso de restauración ecológica pasiva en 4 predios del sector el baldío, e iniciar un proceso de sistemas sostenibles para la conservación en 4 predios, todos localizados en el corregimiento de Escandoy, municipio de La Cruz, Nariño.
En el marco de dichas acciones se realizó una reunión con la DTAO y el nivel central para realizar ajustes a los acuerdos y anexos técnicos, así mismo se realizó una reunión con la Corporación Autónoma Regional de Nariño- CORPONARIÑO con el fin de definir los alcances de sus compromisos dentro de los acuerdos. Una vez consolidada la información de los acuerdos, se solicitó la inclusión de dicho indicador ante la oficina de planeación y se remitió el borrador de acuerdo con sus respectivos soportes a la Dirección Territorial Andes Occidentales- DTAO para su revisión.</t>
  </si>
  <si>
    <t>En el tercer trimestre el Parque Nacional Natural Complejo Volcánico Doña Juana Cascabel, adelanto acciones con el fin de suscribir 4 acuerdos de conservación con bienestar con familias campesinas, que permitan continuar con el proceso de restauración ecológica pasiva en 4 predios del sector el baldío, e iniciar un proceso de sistemas sostenibles para la conservación en 4 predios, todos localizados en el corregimiento de Escandoy, municipio de La Cruz, Nariño.
En el marco de dichas acciones se solicitó a la DTAO mediante memorandodel 4 de septiembre de 2024 la inclusión de indicador estratégico “No. De acuerdos de conservación y bienestares implementados o en implementación con las familias campesinas, pescadores, comunidades y/o organizaciones comunitarias que actualmente habitan, colindad ocupan y realizan usos tradicionales asociados a la economía campesina en Parques Nacionales Naturales de Colombia” con una meta de 4 acuerdos. Así mismo, mediante menorando del 4 de septiembre de 2024 se remitió la documentación para solicitar el concepto técnico para la firma de los 4 acuerdos de conservación con bienestar del Parque Nacional Natural Complejo Volcánico Doña Juana Cascabel.</t>
  </si>
  <si>
    <t>DTCA - PNN CORALES DEL ROSARIO - Porcentaje de avance en la implementación de los planes de trabajo o agendas concertadas con grupos étnicos en el marco de los regímenes especiales de manejo y acuerdos suscrito</t>
  </si>
  <si>
    <t>De acuerdo al avance de acción programada 3: Realizar seguimiento de los acuerdos de los procesos de consulta previa del plan de manejo y sentencia T021 de 2019. Se participó en los espacios para la consulta previa con el consejo comunitario de Barú y FONTUR en el marco del proyecto para la señalización en Playita Cholón. Cada reunión tenía como objetivo prepararse para la reactivación de la consulta previa, también la resocialización del proyecto de señalización, revisión, ajuste de la matriz de impactos y medidas de manera conjunta, así como la reunión de consulta en la que se verificó la matriz y preacuerdos, llegando a la protocolización efectiva de los acuerdos en los que parques quedo con algunos compromisos, tales como mantenimiento de la señalización junto con la Alcaldía del distrito de Cartagena y formulación de un proyecto para el desarrollo de un santuario de pastos marinos.</t>
  </si>
  <si>
    <t xml:space="preserve">En el mes de agosto 2024, desde la linea estrategias especiales de manejo y en relacion a la metas del plan de trabajo que permite orientar los procesos de gobernanza participativa en el PNNCRSB. En relación a la acción programada 1 que permite describir la Gestión y Coordinar la implementación de la instancia de comanejo (Comité Coordinador, mesa operativa de Ecoturismo y mesa operativa de Recursos Hidrobiológicos y Pesqueros) y los espacios de la mesa Coordinadora para el seguimiento de los acuerdos de la consulta previa de la sentencia T 021 de 2019, se realizaron 3 espacios. El primer espacio dado el 1 de agosto del 2024, en el cual se contó con la participación del director general de PNNC y en la que se orientó y dinamizo la gestión para su consecución a partir de la convocatoria, concertación agendas de trabajo y logística para el evento, así como la realización del acta del espacio. En este espacio de coordinación se presentó por parte de los consejos comunitarios al director los logros, limitaciones y requerimientos para avanzar en el proceso de trabajo conjunto parques y los consejos comunitarios, resaltando temas de interés a trabajar como erosión costera, ordenamiento pesquero turístico, medidas de manejo conjunta con entidades con competencias en el área de influencia, prevalencia e implementación a las propuestas de las comunidades para el ordenamiento en sitios críticos del parques. En esta reunión, los consejos se comprometieron a presentar una agenda o plan de trabajo a corto, mediano largo plazo que permita la interacción conjunta en los procesos. El segundo espacio se da el 08 de agosto del 2024 instancia de comanejo donde los consejos comunitarios hacen una síntesis al director general en relacion a los procesos que se deben dar continuidad y son prioritarios abordar a corto, mediano y largo plazo. Dando a conocer los siguientes: Para el corto plazo: 1. Posicionamiento de la instancia del comanejo, con entidades – reforzar la diferentes temáticas que se han venido desarrollando en el trabajo conjunto Parques y comunidades. Se prevé fecha para finales de agosto 2024 – mesa interinstitucional. 2. Anfitrión nativo revisar cada propuesta presentada por los consejos comunitarios en relación a este tema, organizar y estructurar cada propuesta de acuerdo a lo que se está planteando e implementando y dinámicas propias de cada territorio, para presentar a las demás entidades. Se realizaría desde el mes de agosto a septiembre. 3. Revisar anfitrión nativo por comunidad inicialmente y también propuestas de investigación participativa. 4. Divulgación del ecoturismo, donde se deben priorizar los puntos de información como ejemplo tienda de Parques, piezas digitales y física de manera conjunta. Reunión con secretara de turismo y corporación de turismo, Para el mediano plazo, 1. Revisión jurídica y administrativa para tema de anfitrión nativo Playa Blanca y otras comunidades – se estará informando a los abogados para verificación de las propuestas y otros temas como uso de embarcaciones y medidas de protección costera. 2. Espacio de trabajo con jurídica de PNNC para el desarrollo y contextualización de temas específicos, respecto a la normativa de Parques, también en estos espacios es necesario que las entidades se informen sobre el derecho y deberes de los grupos étnicos en el territorio. 3. Afianzar en proyecto, de investigación participativa. Mediano a largo plazo 4. Construir de manera conjunta Propuestas para el control de ingreso y cobro de visitantes, desde los diferentes puntos de ingreso. 5. Estrategias para el ordenamiento de la zona de manejo especial con comunidades a partir del envió de la información requerida. Para adelantar la gestión de estas actividades se dieron unos compromisos de iniciar los espacios interinstitucionales a fecha 30 de agosto 2024. Teniendo en cuenta los compromisos relacionados se realizó espacio interinstitucional en el marco de la instancia del coamnejo, a fecha 30 de agosto del 2024 en las que participaron diferentes entidades de orden distrital, departamental y nacional, cuyo objetivo fue Desarrollar la instancia de comanejo con la participación interinstitucional para la socialización de los procesos de participación social (acuerdos de consultas previas, acciones para el manejo conjunto, estructura de coordinación y procesos de actualización POE). En esta reunión los consejo comunitarios presentaron protocolos de intervención en territorio y la necesidad de articularse para el desarrollo de temas específicos y desde parques se presentaron la instancia de comanejo, funciones estructura y micionalidad de la entidad. Para fecha 20, 21 y 22 de agosto se presentó mesa operativa de ecoturismo con los consejos comunitarios, en el que se socializó y oriento la ruta para el proceso de actualización del POE el cual se estará realizando con los consejos comunitarios. En cuanto a la acción programada 2 que se relaciona en el acompañamiento a los procesos que se adelanten en el cumplimiento de los acuerdos de consulta previa del plan de manejo y sentencia T021 de 2019, se participó y apoyo en diferentes actividades para los dos procesos y trabajo conjunto con las comunidades, las cuales se describen a continuación: A partir de las reuniones con dirección general se generaron varios compromisos, que promueven la consecución de acuerdos de consulta previa del plan de manejo y espacios previos al seguimiento de los mismos, se realiza plan de trabajo con acciones priorizadas Reunión priorización de acciones desde las líneas estratégicas del PNNCRSB para avanzar en acuerdos de consultas previas y plan estratégico del plan de manejo, para socializar como propuesta al director general del PNNCRB. Ajustes a propuesta de convenio para implementación de metodologías que permitan la recolección de insumos en fortalecimiento a la estrategia de educación ambiental, como un componente al cumplimiento de las metas del plan estratégico del plan de manejo. Para ajuste y organización de propuesta de convenio de educación ambiental se desarrollaron espacios de reunión con líderes de los consejos comunitario de san Bernardo y un espacio con los representantes de los consejos de la instancia del comanejo y también se le envía correo a los consejos comunitarios, para la organización de presupuesto y requerimientos en la implementación del mismo. Se presenta plan de trabajo, teniendo en cuenta la priorización de acuerdos de consulta previa de la sentencia T -021 del 2019, En el marco del acuerdo 3 de consulta previa de la sentencia t- 021 del 2019, que consta de la reconversión de actividades con beneficiarios del proyecto de iniciativas que realizan actividades en playa blanca, se realizó reunión con prestadores de servicios para incentivar a la participación en el proyecto. </t>
  </si>
  <si>
    <t xml:space="preserve">En septiembre de 2024, respecto a la acción programada 1, se describió la gestión y coordinación de la implementación de la instancia de co-manejo, que incluye el Comité Coordinador, la mesa operativa de Ecoturismo y la mesa operativa de Recursos Hidrobiológicos y Pesqueros, además de los espacios de la mesa coordinadora para el seguimiento de los acuerdos de la consulta previa de la sentencia T-021 de 2019. Teniendo en cuenta los compromisos establecidos por la dirección general del PNNCRSB en la instancia de co-manejo del 8 de agosto de 2024, se inició el análisis sistémico para el AP, con la participación de cuatro consejos comunitarios que forman parte de la instancia y entidades del espacio como forma de organización y análisis. Esto aborda diferentes estrategias de intervención para mitigar las acciones de daño en el PNNCRSB. Para esta actividad, se generaron oficios de invitación para los participantes de los consejos comunitarios. En cuanto a la acción programada 2, que se relaciona con el acompañamiento a los procesos que se adelantan en el cumplimiento de los acuerdos de consulta previa del plan de manejo y la sentencia T-021 de 2019, se participó y apoyó en diversas actividades para los dos procesos y el trabajo conjunto con las comunidades, las cuales se describen a continuación: Considerando el acuerdo 2.2 como una medida para el embarcadero en el sector de Playa Blanca, en el marco de la consulta previa de la sentencia T-021 de 2019, se socializaron, junto con la Alcaldía del Distrito de Cartagena de Indias, los diseños, ubicación e intenciones de manejo para la instalación del embarcadero en Playa Blanca. La socialización se orientó a prestadores de servicios turísticos y comunitarios del corregimiento de Santa Ana y la vereda de Playa Blanca. Los asistentes ratificaron la necesidad del embarcadero y dieron viabilidad para la consecución del proyecto. Además, en relación con el acuerdo 2.3 sobre señalización marina, se socializó con entidades como Dimar, la Alcaldía de Cartagena, Fontur y la empresa contratista que ejecutará el proyecto. Esta socialización incluyó a representantes de asociaciones y consejos comunitarios de Santa Ana y Playa Blanca. En otro espacio, se socializó con operadores turísticos comunitarios en Playa Blanca. La instalación de la señalización comenzará en noviembre y se llevará a cabo durante 15 días. Para la estrategia de educación ambiental relacionada con el acuerdo 7 de consulta del plan de manejo, se está construyendo un convenio que permitirá reunir insumos para facilitar la estrategia de educación y su implementación en el PNN CRSB. Para esto, se realizaron estudios previos al convenio por parte del profesional de estrategias especiales de manejo y se llevaron a cabo los espacios necesarios con técnicos de apoyo en educación ambiental para retroalimentar y ajustar la propuesta elaborada por los consejos comunitarios. En relación con los acuerdos 4 y 5 sobre prácticas tradicionales, se realizaron entrevistas en diferentes sectores del área protegida a sabedores locales que prestan servicios de actividades turísticas, así como a aquellos que realizan pesca y otros usos en el área protegida. El equipo técnico del área organizó las entrevistas y la información necesaria para sistematizar y construir el documento que describe las prácticas tradicionales. En cuanto al acuerdo 6 sobre programas y proyectos y al acuerdo 7 sobre el fortalecimiento del POE, se apoyó en el seguimiento a la implementación del proyecto de iniciativas ecoturísticas con pescadores y prestadores de servicios, el cual se ejecuta en Playa Blanca, Santa Ana, Barú, Ararca e Islas del Rosario. Asimismo, para la actualización del POE, se dinamizaron los espacios de contextualización e inducción con los contratistas, y el convenio del POE se ejecutará de manera conjunta con las comunidades. Así mismo, se actualizó el plan de trabajo 2024 de la instancia de co-manejo, teniendo en cuenta las acciones priorizadas en las mesas de trabajo. Para la acción programada 3 se está actualizando los informes de seguimiento a los acuerdos de consultas previas del plan de manejo y la sentencia T-021 de 2019, que están relacionados con los indicadores de gestión para la línea de estrategias especiales de manejo. </t>
  </si>
  <si>
    <t>DTCA - SFF LOS FLAMENCOS - Porcentaje de avance en la implementación de los planes de trabajo o agendas concertadas con grupos étnicos en el marco de los regímenes especiales de manejo y acuerdos suscrito</t>
  </si>
  <si>
    <t>En relacion 1. Avanzar en la construcción participativa del componente diagnóstico del Plan de Manejo del SFF Los Flamencos se desarrollaron los siguientes espacios: -El dìa 09 de julio previa convocatoria, se desarrollo espacio de reuniòn con comite operativo conformado por los delegados de cada Consejo comunitario y los profesionales de cada linea estrategica implemenatda en el santuario. En este espacio desde la entidad se presento una propuesta del plan de trabajo 2024-2025, la cual se ajusto de manera participativa. En este plan de trabajo entre los Consejos comunitarios El Negro Robles, Afrodescendiente de Camarones y Ancestral el Rosario y Parques Nacionales Naturales de Colombia , se establecieron los ejercicios a desarrollar para la formulación del diagnóstico del instrumento de planificación del santuario, actividades proyectadas a realizarse a partir del mes de septiembre, además se contemplaron otras actividades operativas que deben ser desarrolladas de manera conjunta para una efectiva gestiòn del area protegida. El dia 10 de julio en reuniòn de la instancia cocordinadora en el marco del pacto de entendimiento se realizó socialización, ajustes al plan de trabajo, por solicitud de la representante del consejo comunitario El Negro Robles se incluye 1 actividad relacionada con un dialogo sobre consulta Previa, una vez incorporada esa actividad queda aprobado el plan de trabajo por la instancia coordinadora .El dia 29 de julio en espacio de trabajo con la participacion de la jefe, la profesional social del santuario, la profesional de gobernanza y poarticipacion Sayuris Matsuyama de NC se realizo dialogo interno sobre consulta previa, para unificra criterios frente a los conceptos de consulta previa, esto, para dar respuesta a los requerimientos realizados por el consejo comunitario El Negro Robles, de esta reuniòn se concluyo que lo que se debe someter a consulta previa es el documento o acto administrativo por el cual se adopte el plan de manejo y que en tal sentido para avanzar en la construccion del instrumento de planificaciòn se tomara como base los acuerdos suscritos en el pacto de entendimiento sobre los cuales se seguiran desarrollando actividdaes que se requieran. Teniendo en cuenta, que prescisamente la razon de ser del pacto de entendiemiento es la construcción, implementación, evaluación y seguimiento del plan de manejo del santuario.  En relación a la accion 2. Avanzar en el fortalecimiento de las instancias de coordinación, REM, Yanama y Pacto de Entendimiento. En el marco del REM se realizaron las siguientes actividades: 1-El dia 8 de julio se realizò la jornada de sensibilizacion en la comunidad Chentico en compañia de la autoridad tradicional y el lider, donde se abordaron los siguientes temas: Generalidades del Santuario, Generalidades del Resguardo Perratpu, acuerdo REM, zonificación del Resguardo, se mencionaron las situaciones de manejo que más afectan la conservación del área Protegida como son: la venta irregular de predios al interior del resguardo y el manejo inadecuado de residuos sólidos, con el proposito de sensibilizar a las comunidades en el cuidado y protección del territorio para la pervivencia del pueblo wayuu, así mismo fomentar la conservación del área protegida respetando la zonificación establecida en el REM y disminuir el impacto que ocasionan los residuos sólidos, luego de realizar la sensibilización a través de la socialización de los temas mencionados anteriormente se entregaron bolsas reutilizables a cada familia para que hagan usos de ellas y reducir el impacto de las bolsas plásticas dentro del área protegida. con respecto al area a restaurar las familias proponen que se hagan de manera , zonas que han sido afectadas que requieren intervención, que deberá ser aislada para su cuidado, mantenimiento y conservación. 2-El dia 09 de julio se realizó espacio de dialogo con las autoridades del resguardo Perratpu, el proposito del dialogo fue tratar el tema de la venta irregular de predios, especificamente las presuntamente realizadas por el señor Gerudio Mejia y fijar una ruta de trabajo y de colaboración entre Parques Nacionales Naturales de Colombia como Autoridad Ambiental en el SFF los Flamencos y las Autoridades Tradicionales del Resguardo Perratpu, para afrontar y frenar la venta de tierras y la ocupación irregular al interior del mentado resguardo, en particular, los hechos en los que se involucra al señor Gerudio Mejía, como presunto vendedor irregular de terrenos. En el marco de la YANAMA se realizaron las siguientes actividades: 1. Durante los dias 16-17-18 y 19 de julio el equipo del santuario visito las familias de las comunidades wayuu Palaimma, Los Cocos, La Guasima, Loma fFresca, Chentico, Tocotomana para socializar el cronograma de actividades del aislamiento del cementerio Ishou. El cementerio ISHOU es uno de los 2 cementerios al interior del area Protegida, es un sitio sagrado de mucha importancia para la comunidad wayuu, El proposito de esta actvidad es dar cumplimiento a los objetivos de conservación fijados en el plan de manejo vigente de Santuario de Flora y Fauna Los Flamencos, en los que se dispone como objeto, la protección de los atributos naturales y paisajísticos de valor cultural para las comunidades Wayuu, afrodescendientes e indígenas de la Sierra Nevada de Santa Marta. 2. Los dias 22-23-24-25-27-29 se realizaon las jornadas de trabajo para el aislamiento del cementerio Ishou, se logro la participaciòn activa de las comunidadaes en estas jornadas de trabajo y se culmino de manera satisfactoria con el proposito. Aportes de la entidad: Postes, alambre de puas, grapas, herramientas de trabajo, mano de obra, hidrataciòn y provisiones para alimentaciòn. Aportes de las comunidades: Mano de obra, Provisiones para alimentacion, preparaciòn de alimentos durante las jornadas. En cuanto a la accion 3. Identificar y caracterizar las iniciativas y emprendimientos sostenibles, durante el mes de julio el equipo del santuario continuo visitando a cada uno de los emprendimientos para diligenciar las ficha de registro el cual permite identificar el tipo de organización, productos y servicios que ofrece, ubicación, las familias que se benefician con la iniciativa, fortalezas, aspectos a mejorar entre otros. en en este mes se caracterizaron 4 emprendimientos.</t>
  </si>
  <si>
    <t>En relacion 1. Avanzar en la construcción participativa del componente diagnóstico del Plan de Manejo del SFF Los Flamencos Con el proposito de avanzar en la construcción participativa del instrumento de planificación se realizó espacio de reunión con las autoridades tradicionales que suscribieron el acuerdo YANAMA, previa convocatoria. Durante el espacio se realizó la socialización del acuerdo, conformación de las instancias y se socializó la propuesta del reglamento interno del comite coordinador.La autoridades manifestaron estar de cauerdo con el reglamento y proponen un nuevo espacio donde esten las 5 autoridades tradicionales, ya que en el espacio solo hicieron presencia 3. En relación a la accion 2. Avanzar en el fortalecimiento de las instancias de coordinación, REM, Yanama y Pacto de Entendimiento. En el marco del REM se realizaron las sigueintes actividades: 1-Se continuó realizando las actvividades de sensibilización en las comunidades del Resguardo Perratpu, Durante el mes de agosto se realizaron 2 actividades, los temas tratados fueron: las generalizades del santuario, generalidades del Resguardo, generalidades del REM, situaciones de manejo mas relevantes en el resguardo como son: venta irregular de predios y manejo inadecuado de residuos sólidos. 2-De acuerdo al plan de trabajo elaborado participativamente con las autoridades del Resguardo Perratpu, se realizó la primera jornada de recolección de residuos sólidos en la Laguna Navioquebrado, La jornada fue bastante productiva se logró realizar esta jornada desde la comunidad Loma Fresca hasta la primera torre de avistamiento. Para retirar los residuos se realizo gestion ante la empresa que presta el servicio de aseo. 3- Se avanzó en la conformación del directorio de entidades pae seran convocadas para posible conformación de comite en defensa del territorio, con el proposito de abordar las situaciones de manejo en el resguardo Perratpu. (Anexo 7) En el marco del pacto de Entendimiento, se desarrollo espacio de trabajo con las comunidades etnicas con el proposito de elaborar de manera participativa una estrategia para la sensibilización a las comunidades etnicas, sobre la veda comunitaria de Camarón. Durante el espacio de trabajo se socializaron los antecedentes de la veda y los partocipantes realizaron algunas propuestas para llevar a cabo esa sensibilización. Al finalizar la actividad se acuerda realizar un segundo espacio de trabajo el dia 05 de septiembre e invitar nuevamente a mas personas en este caso pescadores, comercializadores de camarón y poder vincularlos al proceso. La convocatoria se realizó a traves de un volante, que fue enviada a los grupos de interes por whatsapp. En el marco de la YANAMA el dia 15 de agosto, se realzó jornada de recolección de residuos en el cementerio Ishou, actividad que se programó una vez terminada las actividades del aislamiento participativo. 3. Identificar y caracterizar las iniciativas y emprendimientos sostenibles. Durante el mes de agosto el equipo del santuario continuo visitando a cada uno de los emprendimientos para diligenciar las ficha de registro el cual permite identificar el tipo de organización, productos y servicios que ofrece, ubicación, las familias que se benefician con la iniciativa, fortalezas, aspectos a mejorar entre otros. en en este mes se caracterizaron 2 emprendimientos.</t>
  </si>
  <si>
    <t xml:space="preserve">En relacion 1. Avanzar en la construcción participativa del componente diagnóstico del Plan de Manejo del SFF Los Flamencos El día 11 y 12 de septiembre se visitaron las comunidades para dialogar con las autoridades tradicionales, con el propósito de que las autoridades recordaran aspectos importantes del acuerdo YANAMA, como por ejemplo la conformación del comité operativo y la secretaria técnica, durante el dialogo las autoridades definieron a los líderes que integrarían dichos comités. Así mismo se destaca que es necesario seguir avanzando para el fortalecimiento de las instancias, por lo que se requiere la participación activa de los delegados en los diferentes espacios que se convoquen. El día 26 de septiembre en el marco del acuerdo YANAMA, instancia para la formulación del instrumento de planificación del Santuario, se realizó espacio de reunión con las autoridades tradicionales, líderes de las comunidades Loma Fresca, Chentico, Tocoromana y Laguna Grande, durante el espacio se conformó el comité operativo y por parte de las autoridades, delegaron a la persona encargada para la secretaria técnica, se envía propuesta de reglamentos internos de las instancias a los miembros del comité operativo para revisión y en próximo encuentro realizar los ajustes y firma del mismo. En relación a la accion 2. Avanzar en el fortalecimiento de las instancias de coordinación, REM, Yanama y Pacto de Entendimiento. En el marco del trabajo conjunto con las comunidades etnicas, se realizó en el mes de septiembre la sensibilización sobre la veda comunitaria de camarón, la actividad en mención se realizó a través de un perifoneo con audios creados por miembros de las mismas comunidades indígenas (autoridades, Lideres) y Afrodescendientes (atarrayadores, clideres de los consejos comunitarios) invitando a toda la población a sumarse a la veda y permitir que el camarón tenga un tamaño ideal para su captura La actividad de perifoneo se realizo en las comunidades al interior del santuario y zonas vecinas como Camarones y perico. 3. Identificar y caracterizar las iniciativas y emprendimientos sostenibles. Durente el mes de septiembre no se realizo registro de iniciativas, no obstante se avanzó en revisar y analizar la informacion recolectada para consolidarla y presentar el informe de caracterizar de iniciativas y emprendimientos sostenibles. </t>
  </si>
  <si>
    <t>DTCA - PNN MACUIRA - Porcentaje de avance en la implementación de los planes de trabajo o agendas concertadas con grupos étnicos en el marco de los regímenes especiales de manejo y acuerdos suscrito</t>
  </si>
  <si>
    <t xml:space="preserve">Para el mes de julio se tuvieron los siguientes avances: Respecto a la ACCIÓN PROGRAMADA 1: “Desarrollar instancias cuatro (4) instancias de coordinación del REM con autoridades tradicionales, líderes y comunidades para el seguimiento y evaluación de los avances en la implementación del instrumento único de planificación del área Protegida”. Los recursos de eventos se encuentran a la espera de ser priorizados por el nivel central, para que desde la DTCA se proceda con la expedición del CDP y la revisión de los documentos para iniciar la contratación en la plataforma del SECOP II. ACCIÓN PROGRAMADA 2: “Realizar las instancias de coordinación de REM y otros espacios de participación requeridas con las Autoridades Tradicionales de la serranía de la Macuira, que contribuyan a la implementación de las acciones propuestas en los proyectos ambientales que gestiona el Área Protegida: compensaciones ambientales, conservación Nodo Guajira - Fondo Para la Vida, investigación, entre otros”. Mesa de seguimiento del mes de julio. El día 11 de julio del año 2024, se reúnen virtualmente representantes del PNN Macuira, EDPR y C&amp;MA, para realizar seguimiento al Plan de Compensación Ambiental del Proyecto Eólico Beta. Durante este espacio la Profesional Social de C&amp;MA, comparte al PNN Macuira, que se está planeando realizar tres eventos al interior del Área Protegida con las siguientes fechas: Talleres de sensibilización, planeados para el día 23 de agosto, con un umbral máximo de 100 participantes. Taller de apropiación cultural, planeado para el día 24 de agosto, con un umbral máximo de 500 participantes, de estos se espera que máximo 300 sean niños a los cuales se les realizara una entrega de kits. Talleres de formaciones certificadas, que se realizaran los días 19 y 20 de septiembre, el umbral máximo de participantes es de 250 personas, que demuestren tener cierto grado de compromiso. La sensibilización sobre el uso y manejo del agua se dividirá en 3 espacios, cada uno con una temática relevante en este tema. Los participantes deben ser personas con cierto grado de madurez y responsabilidad. Se proponen que por lo menos estén cursando grado decimo u once o sean mayores de edad. Para el taller de apropiación cultural, este se realizará a partir de cinco espacios donde se den a conocer la gastronomía, los bailes, la ropa, el clima al igual que otros aspectos culturales y físicos, de cuatro (4) regiones geográficas de Colombia (andina, pacifico, Orinoco y caribe; además de la propia cultura Wayuu). Posteriormente se realizará la entrega de kits para niños. Finalmente, los talleres de formación certificada, buscan identificar a los posibles beneficiarios de la implementación del Plan de Compensación, sin embargo, se menciona que no necesariamente u obligatoriamente se contrataran a estas personas para que trabajen durante la fase de implementación.
Caracterización ovino – caprina en el marco del Plan de Compensación del Proyecto Eólico Beta. Del 20 al 24 de julio, el equipo Profesional de Agrosavia, estuvo trabajando en los territorios de Chuwapa’a e Isijo’u, realizando la caracterización ovino-caprina, en el marco del Plan de Compensación del Proyecto Eólico Beta. Las actividades que se desarrollaron, consistían: conocimiento del estado de los ovinos-caprinos, su peso, el número de crías, edad, famacha, tatuaje para su identificación e implantación de un gps para monitorear sus recorridos. Además, se identificaron algunas especies de flora, que son las preferidas por los ovinos – caprinos, mediante la metodología de parcelas circulares de 1.000 metros cuadrados. ACCIÓN PROGRAMADA 3: Hacer el seguimiento y acompañamiento a la gestión que adelantan las Autoridades Tradicionales y líderes de la serranía de la Macuira en el marco de los proyectos de inversión en cumplimiento de la Sentencia T-302, entre estos: Censo multidimensional (DANE), Rehabilitación de fuentes de abastecimiento agua (Viceministerio del Agua y FINDETER) Huertas con producción sostenible (MinAgricultura y ADR), Energización con unidades fotovoltaicas (MinEnergía y Empresa Helios), entre otros. Rehabilitación de fuentes de abastecimiento agua (Viceministerio del Agua y FINDETER) El día 19 de junio de 2024, se acompañó a FINDETER a la visita del sitio donde se encuentra el pozo que se planea rehabilitar en el territorio de Palaaliru’u. Aunque no fue posible contactarse con la autoridad, ya que se encontraba en Uribía por temas de salud, se logró tener acercamiento con los líderes sociales y recopilar información censal del número de posibles beneficiarios del proyecto, al igual, que recopilar documentos como la cedula de ciudadanía de la autoridad tradicional y el acta de posesión. </t>
  </si>
  <si>
    <t>Para el mes de agosto se tuvieron los siguientes avances para el área de EEM. Respecto a la ACCIÓN PROGRAMADA 1: “Desarrollar instancias cuatro (4) instancias de coordinación del REM con autoridades tradicionales, líderes y comunidades para el seguimiento y evaluación de los avances en la implementación del instrumento único de planificación del área Protegida”. Los recursos de eventos se encuentran a la espera de ser priorizados por el nivel central, para que desde la DTCA se proceda con la expedición del CDP y la revisión de los documentos para iniciar la contratación en la plataforma del SECOP II.
 PROGRAMADA 2: “Realizar las instancias de coordinación de REM y otros espacios de participación requeridas con las Autoridades Tradicionales de la serranía de la Macuira, que contribuyan a la implementación de las acciones propuestas en los proyectos ambientales que gestiona el Área Protegida: compensaciones ambientales, conservación Nodo Guajira - Fondo Para la Vida, investigación, entre otros”. Se llevo a cabo una reunión de seguimiento por parte de la ANLA al Plan de Compensación del Proyecto Eólico Beta. El día 2 de agosto, se realizó la mesa de seguimiento semestral por parte de la ANLA al Plan de Compensación del Proyecto Eólico Beta. En este espacio participaron la Profesional Biótica – Leady Carolina Corrillo Cortes- y el Profesional Físico – Jamer Carabali Camacho- representando a ANLA, por otro lado, se encontraban las lideres ambientales de la empresa EDPR, el Profesional de Logística de C&amp;MA y el equipo Profesional del PNN Macuira. En este espacio se presentaron los avances del proyecto, y los principales beneficios directos, recibidos por las comunidades de los ochos territorios donde se implementa el plan de compensación, entre estos: • Entrega de kits en el marco de la responsabilidad social y empresarial de la empresa EDPR. • Primer y segundo taller de socialización, con las comunidades y autoridades tradicionales. • Levantamiento del mapa de coberturas. • Primera etapa de la caracterización físico-biótica y socioeconómica. En este espacio, la ANLA preguntó a EDPR y al PNN Macuira por las metodologías y resultados de las zonificaciones de estrategias –conservación, restauración ecológica e implementación de sistemas sostenibles-, EDPR le aclaró acerca del modelo cartográfico y de los resultados obtenidos. Por último, intervino el jefe del AP, mencionando que el trabajo entre EDPR y el PNN Macuira se ha realizado conjuntamente y se espeta seguir avanzando en la implementación del Proyecto.También se llevó a cabo una mesa de seguimiento correspondiente al mes de agosto al Plan de Compensación del Proyecto Eólico BETA. El día 8 de agosto, se realizó la mesa mensual de seguimiento al Plan de Compensación del Proyecto Eólico Beta, en este espacio participaron el consultor C&amp;MA, EDPR y el PNN Macuira. Los principales temas que se trataron, fueron los siguientes: • Agrosavia propone que las siguientes fechas para seguir con la caracterización ovino-caprina, sea del martes 20 de agosto al domingo 25 de agosto. • La primera actividad a desarrollar seria retomar la socialización en el territorio de Walapunu’u que aún no se ha podido hacer. • La Profesional Clara Rua de Agrosavia, manifiesta que desde el equipo de Parques evaluemos la posibilidad de volver al territorio de Chuwapa’a, para conversar con la comunidad acerca de los collares gps, que fueron retirados de los ovinos-caprinos. • También, puso en la mesa, para evaluación por parte de Parques, un recorrido hacia Walechí en el mes de septiembre, argumentando que allí se encuentran las plantas que son de preferencia para los ovinos-caprinos. • C&amp;MA pide un espacio con la profesional social del Parque, para socializar los resultados del componente socio-económico en la primera parte (época seca) de la caracterización. • Propone como fecha para la segunda parte de la caracterización (época lluvia), del 10 al 30 de octubre. • Aprovechando el desplazamiento del equipo profesional de C&amp;MA hacia la Macuira para la segunda parte de la caracterización, propone realizar un taller de formadores el 21 y 22 de octubre. Finalmente; proponen que el 13 y 14 de diciembre se desarrollen los talleres de sensibilización (para 250 personas) y el evento de apropiación cultural (para 500 personas); esta fecha de diciembre fue seleccionada por EDPR en el marco de la época navideña. ACCIÓN PROGRAMADA 3: Hacer el seguimiento y acompañamiento a la gestión que adelantan las Autoridades Tradicionales y líderes de la serranía de la Macuira en el marco de los proyectos de inversión en cumplimiento de la Sentencia T-302, entre estos: Censo multidimensional (DANE), Rehabilitación de fuentes de abastecimiento agua (Viceministerio del Agua y FINDETER) Huertas con producción sostenible (MinAgricultura y ADR), Energización con unidades fotovoltaicas (MinEnergía y Empresa Helios), entre otros. Durante el mes de agosto, en el marco del proyecto “Rehabilitar para conservar, nutrir y producir” implementado por la Fundación Alpina, en tres territorios traslapados con el Parque Nacional Natural de Macuira, se llevó a cabo a una visita de seguimiento, con el objetivo de conocer los avances de las actividades que contempla el proyecto. Cabe resaltar, que el proyecto contempla tres (3) objetivos específicos, para los cuales se plantean una serie de actividades.</t>
  </si>
  <si>
    <t xml:space="preserve">Para el mes de septiembre se tuvieron los siguientes avances: Respecto a la ACCIÓN PROGRAMADA 1: “Desarrollar instancias cuatro (4) instancias de coordinación del REM con autoridades tradicionales, líderes y comunidades para el seguimiento y evaluación de los avances en la implementación del instrumento único de planificación del área Protegida”. Los recursos de eventos se encuentran a la espera de ser priorizado por el nivel central, para que desde la DTCA se proceda con la expedición del CDP y la revisión de los documentos para iniciar la contratación en la plataforma del SECOP II. 2: “Realizar las instancias de coordinación de REM y otros espacios de participación requeridas con las Autoridades Tradicionales de la serranía de la Macuira, que contribuyan a la implementación de las acciones propuestas en los proyectos ambientales que gestiona el Área Protegida: compensaciones ambientales, conservación Nodo Guajira - Fondo Para la Vida, investigación, entre otros”. Plan de compensación del proyecto eólico Beta. El día 12 de septiembre, se realizó la mesa mensual de seguimiento al Plan de Compensación del Proyecto Eólico Beta. Este espacio se realizó presencialmente en la sede administrativa de PNN Nodo Guajira, en Riohacha, con la participación de funcionarios de AGROSAVIA, C&amp;MA y PNN Macuira. Entre los principales temas que se trataron, se encuentra: • Presentación de la nueva jefa del PNN Macuira, Nancy Pacheco Tarazona. • Contextualización y presentación de los principales avances del proyecto. • Presentación del cronograma de AGROSAVIA para el mes de septiembre; propuesta de realizar una parcela en Walechi (zona sagrada Wayuu); y pertinencia de la caracterización ovino-caprina en el territorio de Mmlaulu’u. • Cronograma de actividades C&amp;MA; segunda etapa de caracterización físico-biótica en época de lluvias; talleres y evento de apropiación cultural, ambas actividades programadas para el mes de octubre. • Solicitud a C&amp;MA de apoyo económico para la compra de tanque de almacenamiento y carro tanques para la sede administrativa de Siapana y Nazareth, en el PNN Macuira. Posteriormente, el día 19 de septiembre se realizó un segundo espacio, con el fin de revisar la planeación y logística para el desarrollo de las formaciones certificadas, en el marco del Plan de Compensación Ambiental del Proyecto Eólico Beta. Este evento consiste en realizar una sensibilización para aproximadamente 100 personas, sobre temáticas relacionadas con el plan de compensación, como, por ejemplo: la restauración ecológica, la conservación y la implementación de sistemas sostenibles para la conservación. Los principales temas que se abordaron en este espacio, fueron los siguientes: • Metodología implementada para el desarrollo de los talleres: consiste en tres estaciones, correspondientes a restauración, conservación y sistemas sostenibles; las personas asistentes se rotarán en 3 grupos, pasando por cada una de estas estaciones. • Lugar y fecha: como lugar para desarrollar el evento se propone el territorio de Shishimana’a, la Profesional Social del AP plantea como una segunda alternativa, el auditorio del Internado de Nazaret. Los talleres se realizarán al finalizar las actividades de caracterización físico-biótica al finalizar el mes de octubre. • Perfiles de las personas que participaran en los talleres: se menciona que tienen que ser mayores de edad, debido a que en la fase 5 y 6 del proyecto recibirán un pago. El número de personas por territorio, se definirá a partir del número de viviendas que tiene cada territorio y del tamaño de los territorios que están incluidos al interior del polígono de compensación. • Planeación y logística para el desarrollo del evento: finalmente, se aborda el tema de los platos y vasos para servir los refrigerios y el almuerzo, inicialmente se propone que cada persona lleve su menaje. La profesional social menciona que el PNN Macuira, cuenta con sillas, sin embargo, las mesas se deben solicitar para que sean prestadas por la Señora Natividad de Villa Inmaculada. De acuerdo a la ACCIÓN PROGRAMADA 3: Hacer el seguimiento y acompañamiento a la gestión que adelantan las Autoridades Tradicionales y líderes de la serranía de la Macuira en el marco de los proyectos de inversión en cumplimiento de la Sentencia T-302, entre estos: Censo multidimensional (DANE), Rehabilitación de fuentes de abastecimiento agua (Viceministerio del Agua y FINDETER) Huertas con producción sostenible (MinAgricultura y ADR), Energización con unidades fotovoltaicas (MinEnergía y Empresa Helios), entre otros. Energización con unidades fotovoltaicas (MinEnergía y Empresa Helios) El día 18 de septiembre, el PNN Macuira sostuvo una reunión virtual, con el Ingeniero Oscar Martínez, representante de la empresa Helios. En este espacio se presentó la nueva jefa del AP y se mencionaron las dificultades que han enfrentado los funcionarios y contratistas del PNN, en las comunidades donde la empresa socializo el proyecto, pero no lo ha implementado. La empresa Helios explica los motivos por los cuales no se ha podido implementar el proyecto al interior del área protegida, básicamente por normatividad del sector energético frente a las áreas protegidas, y por una directriz presidencial que solicita se modifiquen las unidades fotovoltaicas a sistemas compartidos, que incluyen conexiones subterráneas desde las viviendas hacia los paneles. La empresa Helios se comprometió con PNNC a realizar reuniones con las comunidades, para socializar y explicar el estado actual de proyecto. Adicionalmente, la empresa solicitara a PNNC un concepto técnico, donde se pronuncie acerca de la viabilidad ambiental, respecto a la instalación de unidades fotovoltaicas unitarias o compartidas.
</t>
  </si>
  <si>
    <t>DTCA - PNN BAHIA PORTETE - Porcentaje de avance en la implementación de los planes de trabajo o agendas concertadas con grupos étnicos en el marco de los regímenes especiales de manejo y acuerdos suscrito</t>
  </si>
  <si>
    <t>En el marco de la acción programada 1, "implementación de las alternativas productivas Wayuu en artesanías y buenas prácticas pesqueras", financiado en las comunidades de Yariwanishie y Portete, el 19 de julio de 2024 se llevó a cabo reunión en el municipio de Uribia con la operaria de EEM y las expertas locales de las comunidades de Yariwanichi y Portete, con el fin de definir las próximas actividades a desarrollar en la línea de Estrategias de manejo, dichas actividades enfocadas al trabajo conjunto con los emprendimientos de artesanías y Buenas prácticas pesqueras, desarrollando el plan de trabajo conjunto con las comunidades en el marco de la firma de acuerdos de conservación. (Ver Anexo 1: listado de asistencia trabajoequipoEEM19072024) Dentro del marco de la acción programada 2, “seguimiento e implementación de acciones priorizadas en el marco de la implementación del REM”: El día 23 de julio de 2024 se llevó a cabo reunión en la comunidad de Portete, con la participación de los líderes pescadores de la zona. El propósito principal de este encuentro fue la verificación y evaluación de las adecuaciones realizadas en la enramada de los pescadores. Durante la reunión, se llevaron a cabo una serie de actividades y discusiones encaminadas a asegurar que las modificaciones y mejoras implementadas en la enramada cumplieran con los estándares establecidos. La enramada, estructura esencial para las operaciones pesqueras locales, deber ser objeto de diversas adecuaciones con el fin de optimizar su funcionalidad y garantizar la seguridad de los pescadores. (Ver Anexo 2: actareunionpescadores23072024) En el marco de la acción programada 3 “Realización de espacios de coordinación incluido Consejo de Alaulayu, reuniones con las Autoridades Tradicionales para el cumplimiento de las metas 2024”, no se han dado avances. La viabilidad de la implementación de esta acción está intrínsecamente vinculada a la disponibilidad de recursos necesarios, tanto financieros como logísticos. Dicha disponibilidad determina la capacidad operativa para llevar a cabo esta acción de manera eficaz y eficiente. 
 </t>
  </si>
  <si>
    <t xml:space="preserve">En el marco de la acción programada 1, "implementación de las alternativas productivas Wayuu en artesanías y buenas prácticas pesqueras", financiado en las comunidades de Yariwanishie y Portete, el 22 de agosto de 2024, se lleva a cabo vista de la Dirección general PNNC, Coordinador Programa de Asistencia Técnica DRET II - Unión Europea cuyo objetivo fue el acompañamiento en la toma de imágenes en el PNN Bahía Portete Kaurrele con tecnología de captura 360 grados y aportar al desarrollo de la narrativa de la estrategia de educación y apropiación social de la ciencia “Experiencia 360 Viaje a la Biodiversidad de la Vida”, así como también visitar y documentar experiencias de procesos de Artesanías y Buenas Prácticas Pesqueras que se vienen adelantando dentro del área protegida. El día 13 de agosto se desarrolló una reunión de capacitación en la que participaron diversos actores clave en la conservación y restauración de ecosistemas, incluyendo el equipo de PNN BPK , WWf, Artesanas Sheira y Yosuu, miembros de la Fundación Hilo Sagrado y pescadores Turruria de la comunidad de Portete. Esta capacitación tuvo como objetivo principal profundizar en la ecología del manglar, la restauración de estos ecosistemas y su relevancia en la gestión integral de otros entornos naturales. Durante la sesión, se abordaron varios temas esenciales, comenzando con una explicación detallada de los componentes que conforman el ecosistema de manglar. Se enfatizó en las características biológicas y físicas que hacen de los manglares un ecosistema único y vital para la biodiversidad, destacando su papel crucial como áreas de crianza y refugio para numerosas especies de peces y otros recursos hidrobiológicos. Además, se discutió la importancia del manglar en la conectividad ecológica con otros ecosistemas adyacentes, como los arrecifes de coral, praderas marinas, y zonas de humedales. Se subrayó que los manglares no solo actúan como barreras naturales contra tormentas y erosión costera, sino que también son fuentes fundamentales de animación y sostén de poblaciones de peces y mariscos, los cuales son recursos vitales para las comunidades locales tanto en términos de seguridad alimentaria como de actividad económica. Se resaltó la importancia de involucrar a las comunidades locales en los esfuerzos de restauración, integrando sus conocimientos ancestrales con enfoques modernos para garantizar la sostenibilidad a largo plazo de estos ecosistemas. Asimismo, se promovió la idea de que la restauración del manglar no solo beneficia al medio ambiente, sino que también fortalece la resiliencia de las comunidades ante el cambio climático. Dentro del marco de la acción programada 2, “seguimiento e implementación de acciones priorizadas en el marco de la implementación del REM”: El día 23 de agosto se llevó a cabo una reunión la líder de la comunidad de Portete, la señora Zoila Remedio Fince Epinayu, con el objetivo de plantear una propuesta para la realización de un intercambio de saberes entre las artesanas de la comunidad de Portete y las artesanas de la comunidad de Youlepa. Este intercambio tiene como finalidad compartir conocimientos y experiencias en las técnicas artesanales desarrolladas en ambas comunidades, las cuales se encuentran dentro de un área protegida, pero que presentan diferentes niveles de avance en sus procesos de aprendizaje y práctica artesanal. Durante la reunión, se discutió la importancia de este intercambio como una herramienta para fortalecer las capacidades locales en la producción artesanal, así como para fomentar la cohesión y la colaboración entre las comunidades indígenas que habitan en la región. Se reconoció que las artesanas de Portete han alcanzado un nivel avanzado en sus técnicas y metodologías de trabajo, lo que las posiciona como líderes en la preservación y transmisión de conocimientos ancestrales en el ámbito artesanal. En contraste, se identificó que las artesanas de Youlepa, aunque poseen un rico acervo cultural, no han tenido aún la oportunidad de participar en procesos de capacitación tan avanzados. La propuesta presentada a la señora Zoila Remedio Fince Epinayu incluye la organización de talleres y encuentros en los que las artesanas de Portete puedan compartir sus conocimientos y habilidades con sus contrapartes en Youlepa. Este intercambio no solo buscaría mejorar la calidad y diversidad de los productos artesanales en ambas comunidades, sino también fortalecer las redes de apoyo y cooperación entre los grupos indígenas, promoviendo así el desarrollo sostenible dentro del área protegida. La viabilidad de la implementación de esta acción está intrínsecamente vinculada a la disponibilidad de recursos necesarios, tanto financieros como logísticos. Dicha disponibilidad determina la capacidad operativa para llevar a cabo esta acción de manera eficaz y eficiente. </t>
  </si>
  <si>
    <t> En el marco de la acción programada 1, "implementación de las alternativas productivas Wayuu en artesanías y buenas prácticas pesqueras", financiado en las comunidades de Yariwanishie y Portete, se llevó a cabo una reunión el 17 de septiembre. En este encuentro participaron WWF, la Fundación Hilo Sagrado, el Parque Nacional Natural Bahía Portete Kaurrele y las artesanas Sheira. La reunión se realizó en la enramada de las artesanas Sheira, ubicada en la comunidad de Portete, con el objetivo de realizar la segunda aplicación de la matriz de indicadores de gobernanza. Esta evaluación busca analizar la gestión y organización del grupo de artesanas, garantizando la transparencia, la participación, la responsabilidad y la equidad en sus procesos de toma de decisiones y administración. El 18 de septiembre, se llevó a cabo otra reunión en la sede operativa del Parque Nacional Natural Bahía Portete Kaurrele (PNN BPK), donde participaron WWF, la Fundación Hilo Sagrado, el equipo del PNN BPK y el grupo de artesanas Yosuu. El objetivo de esta reunión fue implementar la segunda aplicación de la matriz de indicadores de gobernanza, herramienta diseñada para evaluar la gestión y organización del grupo de artesanas, asegurando la transparencia, participación, responsabilidad y equidad en los procesos de toma de decisiones y administración. En el marco de la acción programada 2, “seguimiento e implementación de acciones priorizadas en el marco de la implementación del REM”, se llevó a cabo una reunión el 19 de septiembre entre el señor Elvis Vidal, Autoridad Tradicional de la comunidad de Yariwanichi, y el nuevo Jefe del Área Protegida, Jeferson Rojas. El propósito de este encuentro fue formalizar la presentación del nuevo Jefe de AP ante la autoridad tradicional de la comunidad de Yariwanichi y establecer una primera aproximación orientada al trabajo conjunto para la conservación integral del territorio, abarcando tanto los aspectos ambientales como los valores culturales intrínsecos al mismo. Durante la reunión, el Jefe de AP manifestó su plena disposición para trabajar en coordinación con la Autoridad Tradicional y demás actores comunitarios, subrayando la importancia de integrar las perspectivas y necesidades de la comunidad en la planificación y ejecución de estrategias de conservación. Se enfatizó que la colaboración entre las autoridades tradicionales y la gestión del área protegida es fundamental para garantizar una protección eficaz de los recursos naturales y del patrimonio cultural, con un enfoque basado en la gobernanza compartida, la inclusión de los saberes ancestrales y el fortalecimiento de los lazos entre la comunidad y el PNNC. El 20 de septiembre, se llevó a cabo un encuentro entre la señora Rosa Uriana, Autoridad Tradicional de la comunidad de Alijunao, y el nuevo Jefe de AP, Jeferson Rojas. El objetivo del encuentro fue presentar al nuevo Jefe ante la autoridad tradicional, así como informar sobre la disposición y compromiso para trabajar de manera articulada con la comunidad de Alijunao, representada por su autoridad tradicional. El Jefe de AP enfatizó la importancia de generar sinergias entre la comunidad y el PNN BPK para garantizar el cuidado y preservación del territorio, tanto desde un punto de vista ambiental como cultural. En el marco de la acción programada 3, “Realización de espacios de coordinación incluido Consejo de Alaulayu, reuniones con las Autoridades Tradicionales para el cumplimiento de las metas 2024”, ha sido necesario efectuar un cambio en esta acción programada, reduciendo su alcance debido a la insuficiencia de recursos disponibles para su ejecución. Tras un análisis exhaustivo de la situación presupuestaria, se ha determinado que los recursos necesarios para la correcta implementación de esta acción, tanto en términos financieros como logísticos, no están garantizados en el periodo previsto.
 </t>
  </si>
  <si>
    <t>DTCA - SFF ACANDI PLAYON Y PLAYONA - Porcentaje de avance en la implementación de los planes de trabajo o agendas concertadas con grupos étnicos en el marco de los regímenes especiales de manejo y acuerdos suscrito</t>
  </si>
  <si>
    <t xml:space="preserve">Se evidencian a continación los avances presentados para el mes de Julio Acción de acuerdo a cada acción programada para el indicador. Acción programada 1: En el marco del desarrollo de acciones para la protección de las tortugas marinas en el santuario, se avanzó en la implementación del convenio 001 de 2024, suscrito entre Patrimonio Natural Fondo para la Biodiversidad y Áreas Protegidas y COCOMASUR, el cual tiene como objeto Contribuir con el monitoreo comunitario de las tortugas marinas caná (Dermochelys coriácea) y carey (Eretmochelys imbricata), en el Santuario de Fauna Acandí, Playón y Playona y Facilitar el inicio de la temporada de monitoreo de tortugas marinas en las playas del Santuario de Fauna Acandí, Playón y Playona. Además, busca facilitar el inicio de la temporada de monitoreo de tortugas marinas en estas playas, promoviendo un manejo conjunto del área protegida y fortaleciendo relaciones institucionales como estrategia de gestión ambiental sostenible, especialmente en relación con el ecoturismo en el área protegida; dando continuidad a las acciones contempladas en el segundo otro si del convenio, del cual se realizó el primer desembolso para la realización de las actividades enmarcadas en el mismo; Actualmente, se están realizando acciones pertinente para la respectiva legalización del mismo y proceder con la solicitud del siguiente desembolso. Para la acción programada 2: Dar continuidad al proceso de construcción y consolidación del plan de manejo del SFAPP. Durante el mes de julio 2024, en el marco de la construcción conjunta de plan de manejo del santuario, no se realizaron avances en esta acción, debido a que la situación que se presentó en el marco de la ampliación del santuario, sobre el tema de interconexión eléctrica continua, a la fecha no se conoce cuál es la decisión final frente a la misma, afectando directamente el proceso formulación de plan de manejo del santuario. Para la Acción Programada 3: Desarrollar espacios de relacionamiento, concertación y diálogo intercultural con los consejos comunitarios y otros actores estratégicos para la planeación y manejo del área protegida, durante el mes junio del 2024, en el marco del desarrollo de espacios de relacionamiento y concertación para la planeación y manejo del área protegida, no se realizaron espacios de reuniones para la planificación conjuntas de las acciones a desarrollar en el santuario, para la protección de los objetos de conservación del AP y el cumplimiento de los acuerdos de consulta previa del área protegida. </t>
  </si>
  <si>
    <t>Acción Programada 1: Desarrollar acciones para la protección de las tortugas marinas. En el marco del desarrollo de acciones para la protección de las tortugas marinas en el santuario, durante el mes de agosto, se avanzó en la implementación del convenio 001 de 2024, suscrito entre Patrimonio Natural Fondo para la Biodiversidad y Áreas Protegidas y COCOMASUR, el cual tiene como objeto Contribuir con el monitoreo comunitario de las tortugas marinas caná (Dermochelys coriácea) y carey (Eretmochelys imbricata), en el Santuario de Fauna Acandí, Playón y Playona y Facilitar el inicio de la temporada de monitoreo de tortugas marinas en las playas del Santuario de Fauna Acandí, Playón y Playona. Además, busca facilitar el inicio de la temporada de monitoreo de tortugas marinas en estas playas, promoviendo un manejo conjunto del área protegida y fortaleciendo relaciones institucionales como estrategia de gestión ambiental sostenible, especialmente en relación con el ecoturismo en el área protegida; teniendo en cuenta las acciones contempladas en el segundo otro si del convenio, así mismo se realizó reunión de seguimiento a la implementación del convenio, en dicho espacio se propuso desarrollar la próxima reunión de seguimiento el 6 de septiembre 2024, teniendo en cuenta lo acordado se realizó la respectiva legalización del el primer desembolso del otro si, para proceder con la solicitud del siguiente desembolso. Acción Programada 2: Dar continuidad al proceso de construcción y consolidación del plan de manejo del SFAPP. Durante el mes de agosto 2024, de acuerdo al proceso de construcción conjunta de plan de manejo del santuario, no se realizaron avances en esta acción, debido a que la situación que se presentó en el marco de la ampliación del santuario, sobre el tema de interconexión eléctrica continua, a la fecha no se conoce cuál es la decisión final frente a la misma, afectando directamente el proceso formulación de plan de manejo del santuario. Acción Programada 3: Desarrollar espacios de relacionamiento, concertación y diálogo intercultural con los consejos comunitarios y otros actores estratégicos para la planeación y manejo del área protegida Durante el mes agosto del 2024, en el marco del desarrollo de espacios de relacionamiento y concertación para la planeación y manejo del área protegida, no se realizaron espacios de reuniones para la planificación conjuntas de las acciones a desarrollar en el santuario, para la protección de los objetos de conservación del AP y el cumplimiento de los acuerdos de consulta previa del área protegida. 
 </t>
  </si>
  <si>
    <t>Acción Programada 1: Desarrollar acciones para la protección de las tortugas marinas. En el marco del desarrollo de acciones para la protección de las tortugas marinas en el santuario, teniendo en cuenta el convenio 001 de 2024, suscrito entre Patrimonio Natural Fondo para la Biodiversidad y Áreas Protegidas y COCOMASUR, el cual tiene como objeto Contribuir con el monitoreo comunitario de las tortugas marinas caná (Dermochelys coriácea) y carey (Eretmochelys imbricata), en el Santuario de Fauna Acandí, Playón y Playona y Facilitar el inicio de la temporada de monitoreo de tortugas marinas en las playas del Santuario de Fauna Acandí, Playón y Playona. Además, busca facilitar el inicio de la temporada de monitoreo de tortugas marinas en estas playas, promoviendo un manejo conjunto del área protegida y fortaleciendo relaciones institucionales como estrategia de gestión ambiental sostenible, especialmente en relación con el ecoturismo en el área protegida; durante el mes de septiembre, se avanzó en la implementación de las acciones contempladas en el segundo otro si del convenio, dando cumplimiento a la realización de la reunión de seguimiento y evaluación del mismo, con el fin de revisar como se avanza en el desarrollo del convenio e identificar las dificultades así como dar solución en caso que se presente alguna eventualidad, en dicho espacio se acordó realizar la entrega del informe técnico el día 26 de septiembre de 2024, para su respectiva revisión y en la semana del 7 al 11 de octubre realizar la respectiva legalización. Acción Programada 2: Dar continuidad al proceso de construcción y consolidación del plan de manejo del SFAPP. Durante el mes de septiembre 2024, de acuerdo al proceso de construcción conjunta de plan de manejo del santuario, no se realizaron avances en esta acción, debido a que la situación que se presentó en el marco de la ampliación del santuario, sobre el tema de interconexión eléctrica continua, a la fecha no se conoce cuál es la decisión final frente a la misma, afectando directamente el proceso formulación de plan de manejo del santuario. Teniendo en cuenta la situación, desde la DTCA, se envió memorando a Nivel Central, resaltando las consideraciones en la toma de decisiones del proceso de ampliación del SF Acandí, Playón y Playona, ya que no hay una información clara frente a la misma, que permita tomar decisiones a frente a los demás procesos del área protegida, en especial la construcción conjunta de plan de manejo del santuario.
 Acción Programada 3: Desarrollar espacios de relacionamiento, concertación y diálogo intercultural con los consejos comunitarios y otros actores estratégicos para la planeación y manejo del área protegida. Durante el mes septiembre del 2024, en el marco del desarrollo de espacios de relacionamiento y concertación para la planeación y manejo del área protegida, no se realizaron espacios de reuniones para la planificación conjuntas de las acciones a desarrollar en el santuario, para la protección de los objetos de conservación del AP y el cumplimiento de los acuerdos de consulta previa del área protegida. 
 </t>
  </si>
  <si>
    <t>DTCA - PNN TAYRONA - Porcentaje de avance en la implementación de los planes de trabajo o agendas concertadas con grupos étnicos en el marco de los regímenes especiales de manejo y acuerdos suscrito</t>
  </si>
  <si>
    <r>
      <rPr>
        <sz val="10"/>
        <color theme="1"/>
        <rFont val="Arial Narrow"/>
      </rPr>
      <t xml:space="preserve">Con respecto a este indicador, para el mes de julio se tiene los siguientes avances: Se realizaron reuniones con nivel central, PNNT, SNSM, delegada del CTC y DTC EEM para definir: </t>
    </r>
    <r>
      <rPr>
        <i/>
        <sz val="10"/>
        <color theme="1"/>
        <rFont val="Arial Narrow"/>
      </rPr>
      <t>Acción programada 1 "Gestionar, organizar y desarrollar un espacio de Comité Técnico y un espacio de Comité Directivo de la estructura de coordinación con los cuatro pueblos indígenas de la SNSM":</t>
    </r>
    <r>
      <rPr>
        <sz val="10"/>
        <color theme="1"/>
        <rFont val="Arial Narrow"/>
      </rPr>
      <t xml:space="preserve"> a. Plan de trabajo (actividades y presupuestro) de los $130 millones de peso que se destinaron para financiar la logística de instancias de participación con el CTC (Comité directivo, técnico, seguimiento consulta previas de ecoturismo). b. Presupuesto para los $300 millones de pesos que se destinaran para financiar proyectos/acciones correspondientes a los compromisos adquiridos en la mesa permanente de concertación. c. El mecanismo a utilizar para poder adquirir los predios que van a ser entregados al CTC, de acuerdo a alos compromisos adquitridos en los comites directivos realizados anteriormente. </t>
    </r>
    <r>
      <rPr>
        <i/>
        <sz val="10"/>
        <color theme="1"/>
        <rFont val="Arial Narrow"/>
      </rPr>
      <t xml:space="preserve">Acción programada 2. "Realizar el seguimiento de las consultas previas del Plan de Manejo y del Proyecto de un Contrato de Ecoturismo en el AP Tayrona, con los cuatro pueblos indígenas de la SNSM": </t>
    </r>
    <r>
      <rPr>
        <sz val="10"/>
        <color theme="1"/>
        <rFont val="Arial Narrow"/>
      </rPr>
      <t xml:space="preserve">Se tiene proyectado en el plan de trabajo mencionado anteriormente realizar la reunión de seguimiento con los 4 pueblos indígenas y el Ministerio del Interior. Adicionalmente, se dió inicio al proyecto de actualización del POE, en el cual se realizaron reuniones virtuales y presenciales de capacitación y salidas de campo con el equipo contratado y personal del PNNT. </t>
    </r>
    <r>
      <rPr>
        <i/>
        <sz val="10"/>
        <color theme="1"/>
        <rFont val="Arial Narrow"/>
      </rPr>
      <t xml:space="preserve">Indicador 3. "Gestionar, organizar y desarrollar una instancia de diálogo con el Cabildo Indígena de Taganga, en el marco del documento de entendimiento". Se avanzó en: </t>
    </r>
    <r>
      <rPr>
        <sz val="10"/>
        <color theme="1"/>
        <rFont val="Arial Narrow"/>
      </rPr>
      <t>- Un espacio de trabajo con la parcialidad indígena de Taganga con el fin de socializar el proceso de actualización del Plan de Ordenamiento Ecoturístico del Parque Tayrona y la vinculación de la parcialidad indígena en el proceso de actualización del documento. -.Se realizo una visita conjunta con los pueblos indígenas de la Sierra Nevada de Santa Marta para identificar las mejoras que requiera la infraestructura en la cual se prestan servicios ecoturísticos por parte de miembros de la comunidad kogui en el sector de arrecifes. - Se elaboró y envió el comunicado Conjunto sobre la Restricción del Uso del Sendero Taganga – Bonito Gordo al cabildo indígena de Taganga para sus ajustes y aprobación. - Participación en la convocatoria sesión II Submesas adscritas a la Mesa de Seguimiento, Coordinación y Protección de la Línea Negra para la implementación del Decreto 1500 del 2018 “Línea Negra”, para avanzar en la ruta de trabajo para el diagnóstico y caracterización del sitio sagrado ubicado en Taganga. 
 </t>
    </r>
  </si>
  <si>
    <t xml:space="preserve">Con respecto a este indicador, para el mes de agosto se tienen los siguientes avances: - Acción programada 1 "Gestionar, organizar y desarrollar un espacio de Comité Técnico y un espacio de Comité Directivo de la estructura de coordinación con los cuatro pueblos indígenas de la SNSM": a) El día 02 de agosto de 204, se realizó cómite técnico virtual para definir el mecanismo a seguir para la adquisición de predios para el CTC de la SNSM. FInalizado este espacio, no se logró concretar la forma de adquirir el predio por falta de soportes jurídico, Por lo anterior, se esta a la espera de nueva citación a Comite. b) Se realizaron los ajustes a los términos de referencias del contrato interadministrativo con Tequendama sobre la logistica delos espacios de instacias de participación con el CTC (Comité directivo, técnico, seguimiento consulta previas de ecoturismo), solicitados por el abogado de la DCT que esta a cargo de este convenio. c) Se apoyo en realizar la parte del PNN Tayrona correspondiente en los terminos de referencia de los 300M que se destinaran para financiar proyectos/acciones correspondientes a los compromisos adquiridos en la mesa permanente de concertación. - Acción programada 2. "Realizar el seguimiento de las consultas previas del Plan de Manejo y del Proyecto de un Contrato de Ecoturismo en el AP Tayrona, con los cuatro pueblos indígenas de la SNSM": Continua la ejecución del proyecto del plan de ordenamiento ecoturistico; en esta primera fase de diagnostico, se estan realizando talleres con los prestadores de servicios, CTC y Cabildo de Taganga, al igual que salidas de campo marinas y terrestres. </t>
  </si>
  <si>
    <t xml:space="preserve">
- Acción programada 1 "Gestionar, organizar y desarrollar un espacio de Comité Técnico y un espacio de Comité Directivo de la estructura de coordinación con los cuatro pueblos indígenas de la SNSM": Se debe tener en cuenta que se desarrolló un comité técnico en agosto y un comité directivo en junio, no obstante esta pendiente la realización de otros comités técnicos y directivos que quedaron pendientes tras esos últimos encuentros, en este sentido para el mes de septiembre se adelantó en los días 23 y 30 de septiembre reuniones con el nivel central con el objetivo de revisar los insumos necesarios para avanzar en el cumplimiento de los compromisos adquiridos en el último comité directivo. Se concluyó que se dispone de los recursos para gestionar la estrategia de pedagogía en el territorio solicitada por el CTC; sin embargo, el asunto de la adquisición de predios aún no ha sido resuelto aunque se ha adelantado de manera conjunta desde nivel central la respuesta escrita para dar claridad a los cuatro pueblos sobre el tema. Desde el AP y la DTCA se revisó el borrador de respuesta enviado y se proporcionarnos los ajustes y comentarios a la misma. Se está a la espera de esta respuesta escrita para consolidar el próximo comité técnico. - Acción programada 2. "Realizar el seguimiento de las consultas previas del Plan de Manejo y del Proyecto de un Contrato de Ecoturismo en el AP Tayrona, con los cuatro pueblos indígenas de la SNSM": En lo que respecta a los estudios previos del contrato interadministrativo con el operador turístico Tequendama para consolidar los espacios de seguimiento a consultas previas, se lograron ajustar algunas observaciones realizadas por el comité de contratación. Debido a esto, el contrato no ha sido aprobado, y se está a la espera de una nueva citación por parte del comité. Por otro lado, se continúa con la ejecución del proyecto del Plan de Ordenamiento Ecoturístico. El cual se encuentra en la primera fase de diagnóstico, se están llevando a cabo talleres con los prestadores de servicios, el CTC y el Cabildo de Taganga, así como salidas de campo tanto marinas como terrestres. - Acción programada 3. "Gestionar, organizar y desarrollar una instancia de diálogo con el Cabildo Indígena de Taganga, en el marco del documento de entendimiento". Para el avance y cumplimiento de esta acción, se desarrollaron las siguientes actividades: 1. Espacio de Diagnóstico del Proyecto de FONTUR actualización de POE con el cabildo indigena de Taganga. respondiendo a solicitud del Cabldo Indigena de Taganga. 2. Espacio de Trabajo para el diagnóstico y la recuperación de los sitios sagrados de la Bahía de Taganga . 3. Submesa de ordenamiento entorno al agua desde el espacio de trabajo de implementacion del decreto 1500 del 2018.</t>
  </si>
  <si>
    <t>DTCA - PNN SIERRA NEVADA - Porcentaje de avance en la implementación de los planes de trabajo o agendas concertadas con grupos étnicos en el marco de los regímenes especiales de manejo y acuerdos suscrito</t>
  </si>
  <si>
    <t>Los avances que el AP tuvo en el mes de julio de 2024 por cada acción programada, son las siguientes: Acción programada No. 1: Avanzar en la implementación de acciones tempranas del proceso de ampliación del PNN Sierra Nevada de Santa Marta, en coordinación con los Pueblos Indígenas y de acuerdo con la priorización y disponibilidad de recursos; Se desarrolló el segundo espacio de trabajo con los Pueblos Indígenas de la SNSM, Parques Nacionales Naturales, WWF, Fondo Patrimonio Natural en el marco de la implementación del Programa Heco- proyecto GCF. El objetivo principal de este espacio fue realizar el seguimiento a compromisos adquiridos en la reunión de socialización del programa llevada a cabo durante los días 4 y 5 de junio de 2024 y la definición del Plan de trabajo conjunto para iniciar la implementación en una primera fase 2024 -2025. Así mismo se concertaron 2 líneas de acción principales que son: 1. Actualización del Plan de Manejo Conjunto, cómo parte del Plan de acciones tempranas del Proceso de ampliación del Ap y 2. Avanzar en proceso de restauración ecológica participativa. Así mismo con la ejecución del contrato de compraventa SASI-DTCA-CCV-017-2023 con (recursos provenientes del Impuesto al Carbono); durante el mes julio de 2024, se lorgó realizar la instalación de las vallas; dónde se destaca en la zona recién ampliada, dos (2) en la comunidad de Tungeka del Pueblo Kogui y (1) en la entrada de Pueblo Bello Límite del Ap y el Resguardo Arhuaco de la SNSM. En la acción programa No. 2: Desarrollar las acciones concertadas con el Resguardo Kogui-Malayo-Arhuaco para el diseño de un piloto de Prevención, Vigilancia y Control Conjunto, en el marco del proyecto Global Conservation, de acuerdo a disponibilidad de recursos. Se elaboró de manera conjunta con los coordinadores del Resguardo Kogui Malayo Arhuaco el cronograma para la implementación del Plan de trabajo del Proyecto de Global Conservatión; dónde se proyectó iniciar con los espacios de socialización y capacitación finalizando el mes de agosto y la realización de los recorridos y sus respectivos informes entre finales del mes de agosto y primera semana de noviembre de 2024; para dejar la consolidación final de resultados y socialización de los mismo para el mes de febrero. Para la acción No. 3 Impulsar y/o participar en el desarrollo de espacios de trabajo conjunto, así como en las instancias técnicas y directivas de la estructura de coordinación del Plan de Manejo, según la disponibilidad de recursos. Cómo parte de los compromisos del Comité Directivo de la Estructura de Coordinación del Plan de Manejo Conjunto; se viene avanzando en la formulación de un Plan de Trabajo y los respectivos estudios previos para la suscripción de un convenio por un valor de 300 millones de pesos, que permita dinamizar las acciones priorizadas por los Pueblos Indígenas de la implementación del Plan de Manejo de loa Parques Nacionales Naturales SNSM y Tayrona; como parte de la Mesa Permanente de Concertación entre los Pueblos Indígenas de la SNSM y el Ministerio de ambiente. 
 </t>
  </si>
  <si>
    <t xml:space="preserve">Los avances que el AP tuvo en el mes de agosto de 2024 por cada acción programada son las siguientes: Acción programada No. 1: Avanzar en la implementación de acciones tempranas del proceso de ampliación del PNN Sierra Nevada de Santa Marta, en coordinación con los Pueblos Indígenas y de acuerdo con la priorización y disponibilidad de recursos. Se ha avanzado en el amojonamiento y señalización de la zona recientemente ampliada con el Pueblo Kogui en el marco del proyecto Rain Forest. El informe de este proceso está en elaboración por parte de la Organización Gonawindúa Tayrona – OGT quien es el ejecutor de los recursos del proyecto. Con respecto al proceso de amojonamiento y señalización en la zona Arhuaca, se está coordinando con la Confederación Indígena Tayrona -CIT los recorridos de campo, los cuales se prevén iniciar en el mes de septiembre. Está pendiente de que la CIT remita el cronograma. El 14 de agosto de 2024 se llevó a cabo jornada pedagógica en el marco de la celebración de los 60 años del PNN Sierra Nevada de Santa Marta y la Semana Cultural y Ecológica del Centro Educativo Seykutun, de la comunidad Arhuaca de Jewrwa, que se encuentra en el área recién ampliada. Se avanzó en la formulación de un Plan de Trabajo para la implementación de un proyecto de Recuperación de ecosistemas en zonas afectadas por incendios en el PNN Sierra Nevada de Santa Marta, en la comunidad Arhuaca de Gamake, zona ampliada del área protegida, con financiación de Unesco y la Agencia de Cooperación Española. Este Plan de trabajo fue cuenta con aprobación y se espera iniciar la ejecución. En la acción programa No. 2: Desarrollar las acciones concertadas con el Resguardo Kogui-Malayo-Arhuaco para el diseño de un piloto de Prevención, Vigilancia y Control Conjunto, en el marco del proyecto Global Conservation, de acuerdo a disponibilidad de recursos. En el mes de agosto se formalizó el inicio del proyecto Global Conservation en el PNN Sierra Nevada de Santa Marta, con la suscripción de las actas de las reuniones virtuales del 1° y 16 de agosto de 2024 entre Global Conservation, Parques Nacionales Naturales de Colombia y el Resguardo Kogui-Malayo-Arhuaco; en las cuales se acordó el inicio de la implementación del Plan de Trabajo 2024 y se aprobó el plan de inversión y cronograma que incluye el fortalecimiento de personal y equipamiento (contrataciones y capacitación), recorridos conjuntos de PNNC+RKMA para desarrollar, reactivar y consolidar las rutas (patrullajes) de Prevención, Vigilancia y Control - PVC en los sectores identificados en la fase piloto; identificar presiones y amenazas, desarrollar acciones de monitoreo ambiental y cultural, prevenir incendios forestales en temporada seca y hacer seguimiento a los focos de calor según reportes de Nasa Firms, entre otras acciones coordinadas. Así mismo, en estas actas se aprobó que el RKMA será el encargado de la ejecución financiera de los recursos para la contratación del personal requerido por Parques Nacionales y éste a su vez, deberá ejercer la supervisión técnica de estos contratos; así como surtir el proceso de selección de personal y formular los Estudios Previos o Términos de Referencia para cada contratación requerida. En cumplimiento al compromiso de las actas de inicio, se realizó selección de los operarios y técnicos que se vincularán al proyecto; también se elaboraron los términos de referencia para la contratación. Se remitió al RKMA la relación del personal seleccionado mediante oficio de radicado No. 20246710005891. De esta manera, el trámite contractual del personal se encuentra en progreso por parte del RKMA. Para la acción No. 3 Impulsar y/o participar en el desarrollo de espacios de trabajo conjunto, así como en las instancias técnicas y directivas de la estructura de coordinación del Plan de Manejo, según la disponibilidad de recursos. En el mes de agosto de 2024 se realizó el XIII Comité técnico de la estructura de coordinación, que tuvo como objetivo Revisar compromisos resultado del Comité Directivo realizado en junio. Este comité técnico quedó como compromiso que la Oficina Asesora Jurídica de PNN precisará la alternativa y argumentación jurídica, sobre las opciones identificadas para avanzar en la compra de predios. Por otro lado, se aplicaron las observaciones que la DTCA planteó en la revisión del Estudio Previo para la suscripción de un convenio con Resguardo Indígena para la implementación de los compromisos de la Mesa Permanente de Concertación -MPC, es decir, para dar cumplimiento al Acuerdo de la Consulta Previa del Plan Nacional de Desarrollo (Acuerdo IT1-12). Desde el AP se realizó el análisis del sector para llevar a cabo esta contratación. Actualmente el proceso se encuentra en revisión del Nivel Central. </t>
  </si>
  <si>
    <t>Para el tercer trimestre de la vigencia, el PNN Sierra Nevada de Santa Marta elaboró el tercer informe trimestral de gestión de Gobernanza y Participación y diligenció la Matriz Plan de Trabajo que detalla y evidencia los avances en las tres acciones programadas del indicador, los cuales se sintetizan así Acción 1: Avances en amojonamiento y señalización de la zona ampliada y acciones de pedagogía territorial con el Pueblo Arhuaco y la Institución Etnoeducativa de Seykutun. Acción 2: Inicio de la implementación del proyecto de Global Conservation con jornada de inducción al equipo vinculado y realización del primer recorrido conjunto. Acción 3: Avances en la formulación del Plan de Adquisiciones para el Fondo Verde del Clima – GCF (Proyecto Herencia Colombia) y concertación con los cuatro pueblos indígenas acerca de la línea estratégica de Restauración y recuperación de sitios y espacios sagrados que ellos ejecutarán de manera directa con este proyecto. Realización del XIII Comité técnico de la estructura de coordinación, que tuvo como objetivo revisar los compromisos resultantes del Comité Directivo realizado en junio de 2024. En esta instancia técnica se concertó que la Oficina Asesora Jurídica de PNN precisará la alternativa y argumentación jurídica sobre las opciones identificadas para avanzar en la compra de predios como parte de los acuerdos de la consulta previa de la prestación de los servicios turísticos en el PNN Tayrona. Suscripción del convenio interadministrativo DTCA-CI-004-2024 para avanzar en el cumplimiento del Acuerdo IT1-12 de la Consulta Previa del Plan Nacional de Desarrollo 2022-2026. Evidencias: Tercer Informe trimestral de Gestión y Participación Social PNN SNSM 2024; Matriz Plan de Trabajo diligenciado y sus anexos en carpetas por acciones programadas.</t>
  </si>
  <si>
    <t>DTCA - PNN PARAMILLO - Porcentaje de avance en la implementación de los planes de trabajo o agendas concertadas con grupos étnicos en el marco de los regímenes especiales de manejo y acuerdos suscrito</t>
  </si>
  <si>
    <t>Para la acción 1 se avanzó en la concertación del REM con los resguardos indígenas de Chigorodó y Mutatá y se inicio con los ajustes del documento REM a la estructura recomendada desde el nivel territorial DTCA y recomendaciones realizadas desde nivel central.Para la acción 2 se avanzó en la revisión y ajuste de los estudios previos de los convenios a realizarse con los cabildos de Chigorodó y Mutatá mediante reuniones virtuales con el abogado que revisa las contrataciones. Se atiende visita de la comunidad del Tagual y se recibe denuncia de deforestación en su territorio.  Para la acción 3 se avanzó en un espacio de reunión para socializar con los cabildos del resguardo del Alto Sinú el cronograma de actividades y presupuesto para realizar ajuste y/o actualización del proyecto manejo sostenible del bosque.</t>
  </si>
  <si>
    <t xml:space="preserve">Para la acción 1 no se cuenta con avances dado que se está a la espera de la aprobación de los convenios entre los resguardos y PNNP. Para la acción 2 se realizaron reuniones los días 13 y 14 de agosto con los Cabildos Mayores Indígenas de Chigorodó y Mutatá para socializar la instalación de pseudomojones y vallas que hacen parte de los límites del PNN Paramillo y los resguardos. Se les informó sobre el estado actual del proceso de suscripción de los nuevos convenios, donde el 15 se ajustó y envió los estudios previos del convenio con el resguardo Mutatá a los abogados y el día 27 se ajustó y envió los estudios previos del convenio con el resguardo de Chigorodó. Para dar continuidad con lo solicitado a la hora de iniciar con el convenio se debe tener ajustado el plan de actividades y para ello, se llevó a cabo reunión virtual con el Cabildo de Mutatá el día y se ajustó el plan de actividades con fechas para septiembre. Para la acción 3 no se tienen avances en las acciones con los resguardos del Alto Sinú y Quebrada Cañaveral. </t>
  </si>
  <si>
    <t>Acción 1: Se avanzó en la creación de una carpeta en Google Drive para compartir con la DTCA los avances relacionados con el documento REM. En este momento dichos avances están siendo revisados y ajustados por el área de estrategias especiales de manejo de la Territorial Caribe. Acción 2: Se realizó una reunión entre el PNN Paramillo, el Cabildo Mayor de Chigorodó y la Brigada 17 del Ejército Nacional, con el objetivo de analizar la situación de la presencia de minas antipersonales (MUSE) en áreas de interés ubicadas en la Serranía de Abibe, que cubren los municipios de Carepa, Chigorodó, Mutatá, Dabeiba, Tierralta e Ituango. El propósito fue evaluar la viabilidad para la instalación de pseudomojones y vallas en estas áreas. Además, se han sostenido reuniones con los abogados y el comité de contratación del PNNC para realizar ajustes a los convenios y la documentación de los cabildos CMIM y CMICH. También se llevó a cabo una reunión con el Cabildo Mayor Indígena de Chigorodó con el fin de ajustar las fechas de ejecución del plan de actividades del convenio N°003-2024 y recordar los requisitos de documentación necesarios para solicitar el primer desembolso del convenio. Acción 3: Se llevó a cabo una reunión con el resguardo del Alto Sinú para socializar la ruta de ajuste del proyecto de restauración y manejo sostenible del bosque, debido a la necesidad de realizar ajustes en su última versión del año 2016. Evidencia: - 2024_07_19_Acta de Reunión_Proyecto Manejo Sostenible del Bosque 
 </t>
  </si>
  <si>
    <t>DTCA - PNN PARAMILLO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</si>
  <si>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Para la acción 1 se avanzó en la concertación del REM con los resguardos indígenas de Chigorodó y Mutatá y se inicio con los ajustes del documento REM a la estructura recomendada desde el nivel territorial DTCA y recomendaciones realizadas desde nivel central. Para la acción 2 se avanzó en la revisión y ajuste de los estudios previos de los convenios a realizarse con los cabildos de Chigorodó y Mutatá mediante reuniones virtuales con el abogado que revisa las contrataciones. Se atiende visita de la comunidad del Tagual y se recibe denuncia de deforestación en su territorio. Para la acción 3 se avanzó en un espacio de reunión para socializar con los cabildos del resguardo del Alto Sinú el cronograma de actividades y presupuesto para realizar ajuste y/o actualización del proyecto manejo sostenible del bosque. </t>
  </si>
  <si>
    <t>Durante el mes de Agosto, el equipo del AP realizó la elaboración del documento técnico y la Minuta del Acuerdo “ACUERDO DE EDUCACIÓN AMBIENTAL CON MEJORAMIENTO DE INFRAESTRUCTURA EN PNN PARAMILLO – I.E. CORAZÓN DE MARÍA Y COMUNIDAD CAMPESINA”, el cual se firmó con las comunidades de las IED Corazón de María de Brazo Izquierdo y Alto Cristal, en un evento donde participó el Director Nacional y el Director Territorial de PNNC, en el marco del proyecto “Acuerdos de Conservación con Bienestar” – recursos de cooperación de Reino Unido – Programa TEFOS, cuyo objetivo es ayudar al Gobierno de Colombia a reducir la deforestación en zonas afectadas por el conflicto, para incentivar la gestión sostenible de la tierra y apoyar estrategias de conservación en PNN, como la firma de &amp;quot;Acuerdos de Conservación con Bienestar&amp;quot;. Adicionalmente, se solicitó el Concepto Técnico de los acuerdos de conservación de Peque mediante memorando se socializaron la minuta y los anexos con los asociados de ASOFRIPE de las veredas San Mateo y Romeral - Chamizo, y se fijó la fecha de 24 de septiembre para la firma de los acuerdos en el municipio de</t>
  </si>
  <si>
    <t>Durante los últimos tres meses (julio a septiembre), las actividades programadas, como el monitoreo del proceso de restauración y la siembra en áreas identificadas, no se han podido llevar a cabo debido a la situación de riesgo público en el territorio. Esto llevó a la reprogramación de todas las actividades de campo hasta octubre, siguiendo directrices de la jefatura. Además, se destaca que las actividades en el área protegida requieren la presencia de dos carabineros, lo que limita la planificación de múltiples salidas y complica la disponibilidad de estos recursos.
A pesar de estas restricciones, en julio y agosto se realizaron diversas actividades, incluyendo el reconocimiento de áreas en restauración y el monitoreo de parcelas. Se llevaron a cabo jornadas de siembra en colaboración con WWF y el Banco de Occidente, donde se plantaron 200 individuos de Laguncularia racemosa. Se realizaron inspecciones en el sector de caño Clarín Viejo para evaluar los avances en la restauración de manglares, con un total de 900 individuos plantados en varias jornadas.
En septiembre, el 4 se realizó un voluntariado en el polígono 6, donde se plantaron 700 plántulas de manglar y se realizaron adecuaciones en el terreno. También el 16 de septiembre, se efectuó un sobrevuelo en helicóptero junto a la Fuerza Aérea Colombiana para evaluar la cobertura de manglares y cuerpos de agua en el área protegida. Este sobrevuelo reveló buenas coberturas en la ciénaga de Ahuyama, aunque se identificaron áreas vulnerables al riesgo de incendios.
Por otro lado, se está haciendo seguimiento al plan de reforestación de 2 hectáreas impuesto por CORPAMAG, en el que se están plantando 7,000 plántulas de manglar en el polígono 2 de caño Clarín Viejo, con 6,200 árboles ya plantados hasta la fecha de la visita de inspección el 14 de septiembre.
En resumen, aunque las actividades se vieron afectadas por el riesgo público, se lograron avances significativos en la restauración y monitoreo de manglares, así como la colaboración con diversas organizaciones para la siembra y conservación del ecosistema.</t>
  </si>
  <si>
    <t>DTOR - DNMI CINARUCO - Porcentaje de avance en la implementación de los planes de trabajo o agendas concertadas con grupos étnicos en el marco de los regímenes especiales de manejo y acuerdos suscrito</t>
  </si>
  <si>
    <t>Durante el periodo se adelantó las siguientes acciones:
1. Se avanzó en la coordinación logística de la actividad a realizar con el resguardo Caño Mochuelo, programada para el 6 agosto.
2. Se preparó la metodología del espacio de trabajo de manera conjunta con la SGM y la DTOR.
También, se continuó con el desarrollo de espacios de trabajo interno para la construcción del documento soporte para la conformación de la instancia de diálogo con las comunidades campesinas del DNMI Cinaruco, como parte de la estrategia de gobernanza. 
 </t>
  </si>
  <si>
    <t>De acuerdo con el plan de trabajo, se adelantó espacio de trabajo con los delegados y algunos líderes de cada pueblo Yaruro, Yamalero, Maiben Saliba y Wamonae para "fortalecer la identificación y priorización de iniciativas de interés conjunto que facilite la formulación del perfil del proyecto productivo”; así mismo se sistematizaron los insumos recolectados durante el espacio de trabajo conjunto con las comunidades. Se avanza en la ejecución de espacios de trabajo internos con la SGM y DTOR para elaborar el documento soporte de la instancia con campesinos en el marco de la estrategia de gobernanza.</t>
  </si>
  <si>
    <t>Durante el periodo se adelantó la ejecución de las siguientes acciones definidas en el plan de trabajo:
1. Acción 1. Desarrollo del taller con el resguardo Caño Mochuelo que facilite la identificación y priorización de iniciativas de interés conjunto: Se continúo con el fortalecimiento de los espacios con las comunidades indígenas de los pueblos Wamonae, Maiben-masiware, Sáliba, Yaruro y Yamalero para la identificación y priorización de las iniciativas de interés conjunto. Este espacio se adelantó con el acompañamiento de la DTOR y orientación técnica de la SGM.
2. Acción 2. Entrega de una propuesta de perfil de proyecto acompañando desde el equipo de PNNC y de acuerdo con la priorización realizada en el resguardo Caño Mochuelo: Se está procesando los resultados de los espacios de trabajo con los pueblos indígenas, y se adelantó espacio de trabajo con el profesional de cooperación de la Territorial para la orientación técnica en la formulación del perfil de proyectos de acuerdo con la fuente posible de financiamiento.
3. Acción 4: Espacios de diálogo con comunidades locales que habitan el DNMI Cinaruco para el fortalecimiento de la estrategia de Gobernanza: Se adelantó el primer espacio de dialogo con la comunidad campesina específicamente con los presidentes de las JAC de las veredas Cinaruco y Juriepe del municipio de Cravo Norte. Adicionalmente, se viene avanzando en la construcción de la propuesta inicial de la estratégica de gobernanza para la conformación de la instancia con las comunidades campesinas.
En cuanto a la acción 3, se tiene proyectado dar inicio en el cuatro trimestre de acuerdo con la planificación en el plan de trabajo.
Avance acumulado de cumplimiento del plan de trabajo 2 de las 5 acciones programadas que corresponden al 40% de cumplimiento.</t>
  </si>
  <si>
    <t>DTOR - PNN EL TUPARRO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</si>
  <si>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Proyecto de conservación: Se adelantó salida de campo para adelantar acercamientos de relacionamiento con tres (3) familias que habitan al interior del área protegida en jurisdicción del municipio de Primavera-Vichada, vereda La Esmeralda, donde se les expone la funcionalidad de los acuerdos de conservación con bienestar, y se propone avanzar en dicho proceso; una vez realizado este ejercicio, las familias manifestaron no estar interesadas en continuar con el proceso de suscripción de acuerdos con Parques; en este sentido, el área protegida adelantará acercamientos con familias campesinas en otro sector del Parque para definir la suscripción de los tres acuerdos. Se adelanto la ficha de caracterización de una familia campesina del predio Aceiticos I, en el municipio de Cumaribo, así mismo, se levanto la información cartografía que contiene lo relacionado con coberturas y zonificación.</t>
  </si>
  <si>
    <t>El equipo técnico del área protegida participo de la Jornada de Fortalecimiento de Capacidades para la elaboración de las ERRE y FREP, en el marco de los procesos de restauración ecológica de Parques Nacionales Naturales, espacio direccionado por la SGM. Se avanza en revisión y ajustes de los elementos y materiales requeridos en la implementación de los tratamientos establecidos con las familias campesinas que habitan al interior del área protegida, con quienes se suscribirán tres (3) acuerdos de conservación con bienestar; de igual forma se avanza en el levantamiento de información espacial para la elaboración cartográfica de estos predios, y en la recopilación de la información para la elaboración de las fichas ERRE y FREP.</t>
  </si>
  <si>
    <t xml:space="preserve">Se avanzo en la estructuración de las fichas ERRE y FREP, y en el diligenciamiento de las cuatro (4) fichas de diagnóstico de caracterización campesina, siguiendo las orientaciones recibidas por el profesional de relacionamiento campesino de nivel central; se viene elaborando el contenido de documento de acuerdo, con la información secundaria y de terreno que se ha compilado. Se publicaron en el secop II los pliegos definitivos de los procesos para la compra de insumos de ferretería, insumos agrícolas, aislamientos, estufas ecoeficientes, elementos requeridos para adelantar la implementación de los acuerdos de conservación con bienestar que se adelantan en el área protegida. </t>
  </si>
  <si>
    <t>DTOR - DNMI CINARUCO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</si>
  <si>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Proyecto GEF Orinoquia: Se realizaron los ajustes de los polígonos en la ficha de relacionamiento campesino cargada en la herramienta ARCGIS Online con el direccionamiento del profesional de relacionamiento campesino de nivel central para los predios 10 predios. Se recibió la solicitud de ajustes al anexo técnico, minuta del acuerdo y fichas ERRE y FREP por parte del SGM. Se avanzó en la incorporación de los ajustes al documento de anexo técnico de los 10 predios.
Fundación Orinoquía Biodiversa: Se realizaron los ajustes a las fichas ERRE y FREP para los cinco acuerdos nuevos conforme a la solicitud de DTOR. Se incorporaron ajustes solicitados por la DTOR para los anexos técnicos y minutas de los cinco acuerdos. Se avanza en el ajuste de la cartografía en la ficha de relacionamiento campesino ubicada en la herramienta ARCGIS online para realizar el cargue correspondiente y proseguir con la ruta de los acuerdos.
Producto de Inversión: Se concertó un espacio con el propietario del predio Garcitas donde realizó la caracterización predial con el diligenciamiento de las fichas de relacionamiento campesino, canasta familias, costos de producción y ficha ERRE. Se adelantó espacio virtual con la dirección territorial y nivel central donde se revisaron y se realizaron ajustes a las a los anexos técnicos, contenido del acuerdo, fichas ERRE y FREP, que se están adelantando con WWF, a través de estas revisiones se ajustaron las fichas ERRE y FREP para los cinco acuerdos que se adelantan con PNNC. Se avanza en la concertación con el propietario del predio Garcitas para la toma de las coordenadas geográficas que permitan el diseño del polígono de impacto de los incentivos productivos (Acueducto ganadero) en la zona de uso sostenible. Realizar seguimiento a los acuerdos suscritos con las familias campesinas que usan o habitan las áreas protegidas. Seguimiento Acuerdos 2021; Se realizó seguimiento a los predios: La Gloria II, Mata Oscura, La Calandria y la Aurora, se adelantó seguimiento técnico a los incentivos productivos entregados en estos predios para identificar su estado actual y verificar su uso adecuado, observándose que las familias campesinas vienen cumpliendo con lo acordado; además, se realizó captura de información para identificar el nivel reconversión del predio a sistemas de producción sostenible.</t>
  </si>
  <si>
    <t>Proyecto GEF Orinoquia: Se socializo con los profesionales de la DTOR y nivel central el contenido de los anexos técnicos, acuerdos , fichas ERRE y FREP, de los 10 acuerdos de conservación con el proyecto GEF Orinoquia donde se adelantaron los respectivas ajustes, las cuales fueron cargadas en el drive, en cuanto a los anexos técnicos y contenido de acuerdo fueron corregidos y están pendientes para revisión por parte del profesional de nivel central para los últimos ajustes y enviar los documentos finales, para solicitar el concepto técnico y avanzar con la firma de los acuerdos. Se sostuvieron espacios de reunión con el profesional de Relacionamiento Campesino de nivel central en donde se ajustaron y enviaron las 10 fichas diligenciadas en el dispositivo BlackView a la plataforma central para su validación.
Proyecto Fundación Orinoquia Biodiversa: Se realizó nuevos ajustes a la estructura del anexo técnico bajo las indicaciones del nivel central, Se avanza en los ajustes de las fichas de relacionamiento campesino adicionando la cartografía a las encuestas previamente cargada por el profesional de RC de nivel central. 
Proyecto Inversión-conservación: Se realizó el cronograma de actividades de trabajo para la DTOR de restauración y acuerdos de conservación. Se adelantaron espacios de trabajo con el profesional de Relacionamiento campesino para el cargue y ajuste de las fichas de relacionamiento campesino ubicadas en el dispositivo electrónico Blackview, al mismo tiempo se realizó el envío de la cartografía de los predios Garcitas, Las Varas y Los Casabes para completar la ficha de relacionamiento campesino y continuar con el cargue de la información.</t>
  </si>
  <si>
    <t>Proyecto Inversión-conservación:Proyecto GEF Orinoquia: Para el proyecto GEF Orinoquia ya se cuenta con la GDB validada por los diferentes niveles de gestión (Nivel central y DTOR), por otra parte, Se está a la espera de la firma de los acuerdos de restauración ecológica para la implementación de los incentivos productivos propuestos en el marco de la firma de los acuerdos de restauración ecológica que impactaran los polígonos previamente levantados en las zonas de uso sostenible y conservación.
Proyecto Fundación Orinoquia Biodiversa: Se realizaron ajustes a la GDB de los cinco acuerdos trabajados con la FOB, los cuales fueron cargados a la plataforma Drive y se encuentran siendo revisados por los dos niveles de gestión para su aprobación, se está a la espera de la firma de los acuerdos de restauración ecológica para la implementación de los incentivos productivos que impactan los polígonos en las zonas de uso sostenible y conservación. Debido a la problemática de orden público presente en el departamento no se han podido realizar actividades de campo para el seguimiento a los acuerdos de conservación.
Proyecto Inversión-conservación: La delimitación del polígono en uso sostenible que será impactado a través de la implementación de incentivos productivos (Acueducto ganadero) del predio Garcitas, fue remitido al SIG de la DTOR para la generación de la cartografía correspondiente. Por otra parte, se hizo acercamiento con el propietario del predio La Pradera para fortalecer el acuerdo de conservación a través del incentivo productivo (Acueducto ganadero), acción que impactará en áreas bajo manejo sostenible. En cuanto al predio El Congrial, se verifica y se registra en campo las coordenadas del área que será designada para la restauración pasiva. Dicha información está siendo procesada por parte del AP para posteriormente remitir al SIG de la territorial, con quien se tendrá precisión del área liberada para restauración. Finalmente, se está surtiendo la evaluación técnica, jurídica y financiera de los proponentes que se presentaron para el suministro de elementos de ferretería, aislamientos, insumos agrícolas, sistemas fotovoltaicos, maquinaria y equipos, insumos que son esenciales para poder llevar a cabo las implementaciones con las cuales se impacta áreas en proceso de restauración, rehabilitación, recuperación y/o sistemas sostenibles. 
 </t>
  </si>
  <si>
    <t>DTOR - CHINGAZA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</si>
  <si>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Proyecto Tasas: Durante el el periodo se avanzo en las siguientes acciones en el marco de implementación de acuerdos de conservación con familias campesinas que habitan en el territorio colindante al PNN Chingaza: i) Se realizo la caracterización de 10 predios en el municipio de Junín en los cuales se implementó la ficha de relacionamiento campesino, estas se encuentran el proceso de validación por parte del Grupo de Gestión del Conocimiento e Inovacción de la Entidad. ii) Se avanzó en los procesos contractuales en articulación con DTOR, para la adquisición de insumos agropecuarios, sistemas fotovoltaicos, maquinaria y equipos y elementos de ferretería lo anterior para dar cumplimiento a los compromisos de implementación de sistemas sostenibles para la conservación de las vigencias 2022, 2023 y 2024.</t>
  </si>
  <si>
    <t>Proyecto Tasas: Se realizó la caracterización de 10 predios en la vereda Colombia, en el municipio de Junín, Cundinamarca, siguiendo la ruta de suscripción de acuerdos según las directrices técnicas de la Subdirección de Gestión y Manejo. Se proyectaron los siguientes soportes técnicos: i. Contenido de los acuerdos, anexo técnico de los acuerdos, GDB de los acuerdos validada y revisada en conjunto con la Dirección Territorial Orinoquía, y el instrumento de caracterización elaborado bajo los lineamientos de la entidad y validado por la DTOR. Con base en lo anterior, los soportes técnicos han sido revisados y aprobados por la Dirección Territorial, y se encuentran en proceso de aprobación y validación por parte del Grupo de Gestión del Conocimiento e Innovación de la entidad.</t>
  </si>
  <si>
    <t>Durante el periodo se logro:
i) Solicitud de concepto técnico a la SGM para 10 acuerdos en el PNN Chingaza
ii) Aprobación de la información técnica para la formalización de 10a acuerdos de conservación
iii) La formalización de los 10 acuerdos de conservación con familias campesinas ubicadas en la vereda Colombia, en el municipio de Junín, Cundinamarca.</t>
  </si>
  <si>
    <t>DTOR - PNN SUMAPAZ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</si>
  <si>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En el desarrollo de la ruta indicativa para la formalización de acuerdos, ya se surtió la fase diagnóstica en campo con el proceso de caracterización en cada uno de los predios con las familias campesinas priorizadas. Sobre los documentos enviados a DTOR con las fichas de caracterización diligenciadas en formato papel (elaboradas de esta forma por las condiciones del territorio) se han tenido dificultades en cargar las fichas a la plataforma UOT para validación pues el sistema no ha estado habilitado, por indicaciones de la DTOR el procedimiento requiere que las fichas se encuentren en el sistema Survey 123, el profesional temático de la DTOR solicita un espacio de orientación con Nivel Central para migrar la información.
En la fase de planeación y alcance, se consolida la información de los 20 acuerdos en una matriz y se está ajustando el borrador de los documentos acuerdo y anexo técnico, para revisión con la entidad y proyectando a inicios de agosto revisión con las familias campesinas, en el caso de los acuerdos que se encuentran en territorio colindante también se requiere revisión de CORMACARENA.
Paralelamente se avanza con el proceso de estudios previos con DTOR, en el proceso de contratación para las implementaciones de los tratamientos incluidos en los acuerdos, desde el AP se envía información de los puntos de entrega de los elementos por grupos en los municipios de Cubarral y Lejanías.</t>
  </si>
  <si>
    <t>Se avanza en las fases de la ruta indicativa para la formalización de acuerdos, sobre la validación de las fichas de caracterización se trabaja con DTOR y Nivel Central con fin de migrar la información a el sistema Survey 123, según el procedimiento, hay información que se debe completar pues no se encuentra en el formato de papel, la cual se ajustará con cada familia en la concertación. Se cuenta con el borrador de los documentos acuerdo y anexo técnico como modelo que se encuentra en revisión y concertación con las familias campesinas para realizar los justes pertinentes y continuar con el proceso de revisión con el equipo de Parques Nacionales y revisión con CORMACARENA sobre los acuerdos en territorio colindante y traslapados. Sobre el proceso administrativo y de contratación para las implementaciones de los tratamientos incluidos en los acuerdos, se realizan ajustes y verificaciones de los diseños con la Dirección Territorial Orinoquía.</t>
  </si>
  <si>
    <t>Para la suscripción de los 20 acuerdos proyectados, se avanza en las fases de la ruta indicativa, realizando espacios de diálogo y concertación con familias campesinas para la suscripción y fortalecimiento de acuerdos 2024, en el sector Meta del PNN Sumapaz, municipio Lejanias veredas Angosturas del Guape y Alta Cristalina, municipio Cubarral veredas El Retiro, La Libertad, La Unión, Monserrate, Palomas y Río Azul. Con cada representante de la familia se realizó revisión de los predios confirmando polígonos y el plan de finca con el área por cobertura y zonificación según los usos y acciones asociadas a la conservación y a la economía campesina. Con la información concertada se realizan ajustes sobre los documentos borradores del acuerdo y anexo técnico, se consolida la GDB para continuar con las fichas ERRE y FREP, esperando las salidas gráficas que está apoyando el profesional de Sistema de Información Geográfica de la Dirección Territorial Orinoquía de cada predio para complementar los documentos y realizar revisión final con CORMACARENA y Parques Nacionales Naturales.
Por otra parte se avanzan en los procesos precontractuales tanto en el factor técnico como administrativo para la adquisición de los elementos incluidos en los diseños ambientales, realizando así la evaluación con el equipo de la Dirección Territorial Orinoquía y las Áreas Protegidas de los diferentes oferentes presentados en los diferentes procesos de contratación.</t>
  </si>
  <si>
    <t>DTOR - PNN CORDILLERA DE LOS PICACHOS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</si>
  <si>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Surtidas las concertaciones con las asociaciones comuniitarias AMCOP - ASAPB y con las familias de las veredas Miravalle, La Campana y Honduras, en el mes de julio se elaboraron las especificaciones técnicas para la contratación de los insumos, equipos y elementos requeridos para la implementación de acuerdos:: sistema Solar; sistemas silvopastoriles, mejoramiento de vivienda total o del área de cocina el cual es abierto según necesidades de la familia; estufas ecoeficientes con parcela dendroenergética y enfoque a seguridad alimentaria: con huerta por familia. De igual manera, se realiza un análisis técnico para el refuerzo del acuerdo 103 (2023) suscrito con la señora Gloria Inés Miranda López con una estufa ecoeficiente. Así mismo, en este mes se realizaron visita a los 15 predios de los nuevos acuerdos para levantar la información en campo de la caracterización social a través de la Ficha UOT, cartografía social, fotografías de predio, el tracks GPS del predio y datos adicionales ecológicos de los predios.</t>
  </si>
  <si>
    <t>Se realizó el levantamiento de la información para la caracterización de los ecosistemas en la vereda Miravalle y Honduras con el fin de diligenciar las fichas ERRE y FREP. De igual manera el 16 de agosto se realizó la socialización de la cartografía con las familias de los nuevos acuerdos, con el fin de realizar ajustes a esta misma y evitar imprecisiones en los modelos de conservación</t>
  </si>
  <si>
    <t xml:space="preserve">
Se realizaron los anexos técnicos de los 15 acuerdos a suscribir entre el PNN Cordillera de los Picachos y familias campesinas, estos documentos están en revisión por parte de los diferentes niveles de PNNC. De igual manera, el 17 de septiembre se radicaron en la plataforma SURVEY123 las fichas de caracterización campesina, de lo cual se está a la espera de la verificación y validación por parte de la DTOR y Nivel Central. Adicionalmente, se elaboró las minutas correspondientes a cada acuerdo que se va a suscribir, ficha ERRE y FREP y se consolido la GDB, esta información fue enviada mediante Drive a la DTOR y nivel central para su revisión y validación de la misma. Se tiene proyectado la firma de acuerdo entre la primer o segunda semana de noviembre 2024.</t>
  </si>
  <si>
    <t>DTOR - PNN TINIGUA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</si>
  <si>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Compromiso proyecto de conservación: En el marco de la suscripción de un acuerdo, se realizó una reunión de revisión técnica entre CORMACARENA, la Dirección Territorial y el área protegida, se incluyeron unos considerandos de Cormacarena ya que el predio en cuestión se encuentra ubicado en DMI Macarena Sur, en el acuerdo de voluntades y el anexo técnico se incluyeron unos aspectos técnicos y normativos según la metodología de Zonificación Ambiental Rural Participativa ZARP, herramienta de ordenación Ambiental que integra la entidad en sus acuerdos de conservación y restauración.</t>
  </si>
  <si>
    <t>En el marco de la suscripción de un acuerdo, para el presente mes no se realizaron modificaciones y/o subsanación de aspectos técnicos, debido a que el área protegida ya realizó el envío del anexo técnico en el cual se incluyeron alguno aspectos técnicos y normativos según la metodología de Zonificación Ambiental Rural Participativa ZARP, así como la GDB en el mes de julio. Por otra parte, se está a la espera de revisión de ficha UOT por parte de nivel central.</t>
  </si>
  <si>
    <t>Compromiso proyecto de conservación: En el marco de la suscripción de un acuerdo, para el presente mes se subsanaron las recomendaciones realizadas por DTOR y Grupo de Gestión del Conocimiento e Innovación – GGCI para los diferentes componentes del acuerdo (anexo técnico, GDB aprobada por nivel central, contenido del acuerdo, fichas FREP y ERRE. Para el caso de la ficha de Caracterización validada en el aplicativo suvey123, la información se compartió en el drive y en espera de visto bueno por parte de GGCI para la proyección del Orfeo para solicitud del concepto técnico por parte de nivel central y dar continuidad a la consecución de Firmas de cada uno de los acuerdos concertados. 
Compromiso programa de Áreas Protegidas y Biodiversidad cofinanciado por la Cooperación Alemana KFW - FEDECACAO: En el marco del fortalecimiento a las familias con cultivos de cacao en el municipio de Uribe, este mes se atendieron las observaciones realizadas por la Subdirección de Gestión y Manejo de Parques Nacionales respecto al cargue de fichas UOT al aplicativo de UOT de Nacionales, posteriormente fueron validadas por la DTOR y posteriormente subidas al siguiente link (https://drive.google.com/drive/u/1/folders/1HUQPuDrtTpoTvY9q_FiJYx7vVg4fxIP), con este avance, desde área protegida se cuenta con todos los elementos para la suscripción de acuerdos de los 58 acuerdo, una vez sea emitido el visto bueno se procederá a la proyección del Orfeo que dará lugar a concepto técnico por parte de nivel central y finalmente lograr la firma de estos acuerdos</t>
  </si>
  <si>
    <t>DTOR - PNN SIERRA DE LA MACARENA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</si>
  <si>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Proyecto de Conservación: se realizó un ajuste y redistribución de familias campesinas con las cuales se suscribirán acuerdos de conservación, relacionados de la siguiente manera:
-        En el municipio de Mesetas 5 familias:  4 familias en La Cascada (de los cuales 1 cuenta con caracterización a través de la ficha diagnóstica, 3 con acercamiento y tratamiento concertado y visita al predio programada, pero aún se encuentra pendiente el diligenciamiento de la ficha de caracterización) y 1 en la Argentina en un predio con vocación Ecoturistica donde se han implementado acciones de restauración en años anteriores y se renovará el acuerdo de conservación.
-        En el municipio de San Juan de Arama 3 familias: 2 familias en Morrobello que tienen actividades de agricultura y ganadería y 1 en Bajo Curia, que si bien se encuentra fuera del área protegida juega un papel importante en el relacionamiento con la comunidad, mejoramiento de la gobernabilidad, presencia institucional y actividades relacionadas al ecoturismo de naturaleza.
-        En el municipio de La Macarena 5 familias: 2 en la vereda el Billar, 2 en Bajo Raudal y 1 en Yarumales. Todas estas familias dedicadas al turismo de naturaleza como medio de subsistencia.
-         En el municipio de Vista hermosa 7 familias: 6 en la Esmeralda y 1 en La Reforma, estas familias se dedican principalmente a la agricultura y ganadería y tienen microcuencas dentro del predio. Algunos parcialmente fuera del área protegida.
Avance actividad de inversión: A partir del trabajo en campo se tienen 17 caracterizaciones que se encuentran relacionadas en las Fichas FREP y ERRE en construcción. Y 3 acercamientos con familias a las que se espera realizar la ficha diagnóstica de caracterización campesina de PNN.</t>
  </si>
  <si>
    <t>A la fecha se cuenta con las 20 caracterizaciones de fincas campesinas, la información recolectada se encuentra en la Ficha Diagnóstica de Caracterización que se encuentra en la herramienta Survey 123 de ArcGis Online, así como Ficha de Restauración Ecológica Participativa (FREP) y de Evaluación Rápida de Restauración Ecológica (ERRE) que se encuentra en construcción. Los acuerdos trabajados corresponden a los Municipios de La Macarena con 5 acuerdos, distribuidos en las veredas Bajo Raudal con 3, Yarumales con 1, Bajo Lozada con 1. En el municipio de Mesetas se tienen 7 acuerdos, distribuidos en las veredas Cascada 3, la Argentina 2, Morrobello 2, para un total 167,31 hectáreas ,en el municipio de San Juan de Arama se tiene 1 acuerdo en la vereda Bajo Curia, con 0,88 ha. Entre tanto en Vistahermosa son 7 acuerdos, distribuidos en la veredas, La Esmeralda con 6 acuerdos, la Reforma 1, para un total en hectáreas 470,94. Con lo anterior, el Parque Nacional Natural Sierra de la Macarena impulsa procesos de ordenamiento del territorio que se apoyan en la implementación de acciones tendientes a Restaurar, Rehabilitar o Recuperar.</t>
  </si>
  <si>
    <t>Proyecto de Conservación: A la fecha se cuenta con las 20 caracterizaciones de fincas campesinas, la información recolectada se encuentra en la Ficha Diagnóstica de Caracterización en la herramienta Survey 123 de ArcGis Online, así como Ficha de Restauración Ecológica Participativa (FREP) y de Evaluación Rápida de Restauración Ecológica (ERRE). Los acuerdos trabajados corresponden a los Municipios de La Macarena con 5 acuerdos, distribuidos en las veredas Bajo Raudal con 3, Yarumales con 1, Bajo Lozada con 1. En el municipio de Mesetas se tienen 7 acuerdos, distribuidos en las veredas Cascada 3, la Argentina 2, Morrobello 2. En el municipio de Vista Hermosa 7 acuerdos, distribuidos en las veredas, La Esmeralda con 6 acuerdos y la Reforma 1. Se ha avanzado en la consolidación de las carpetas de los acuerdos, se tienen cargadas 20 fichas que se encuentran validadas por nivel territorial y en revisión por parte de nivel central. Con base en lo anterior, se encuentran los anexos técnicos de estos acuerdos y las minutas de los mismos que están siendo revisadas por el equipo de la Subdirección de Gestión y Manejo. La Geo Data Base fue revisada por parte del profesional SIG de la Dirección Territorial una vez fueron subsanadas las observaciones presentadas por el mismo, y que ya dio el visto bueno.</t>
  </si>
  <si>
    <t>DTPA - PNN FARALLONES DE CALI - Porcentaje de avance en la implementación de los planes de trabajo o agendas concertadas con grupos étnicos en el marco de los regímenes especiales de manejo y acuerdos suscrito</t>
  </si>
  <si>
    <t>En julio se continua brindando apoyo administrativo para la suscripción del contrato para dinamizar las estrategias especiales, un convenio con el consejo comunitario de Llano bajo y con el consejo comunitario Raposo. También se apoyó a la organización ODEICAN (Oganización Étnico Territorial para la Defensa e intereses de las Comunidades Negras del río Naya) para el desarrollo de la asamblea destinada a la elección de la junta de gobierno.</t>
  </si>
  <si>
    <t xml:space="preserve">Para el mes de agosto se refieren avances cualitativos en las siguientes acciones:
-Apoyo en la estructuración de los documentos precontractuales para la suscripción de un convenio, a través del cual se dinamizaran las acciones de los acuerdos de Raposo, Yurumagui y otras acciones de relacionamiento
-A partir de la suscripción del convenio de consulta previa se ajusto el cronograma para dar inicio a las acciones a partir del mes de septiembre
</t>
  </si>
  <si>
    <t>Se firmó el convenio 007 de 2024 con FONAM para la mesa local de concertación, se busca actualizar los instrumentos de planeación y ejecutar planes de trabajo para la conservación de la biodiversidad. Se realizó un acercamiento con el Gobernador del resguardo Kwe´sx Kiwe Nasa para reafirmar la colaboración en el manejo del territorio. Se llevó a cabo el segundo momento de la consulta previa, socializando el Plan de Manejo y fomentando retroalimentación.</t>
  </si>
  <si>
    <t>DTPA - PNN GORGONA - Porcentaje de avance en la implementación de los planes de trabajo o agendas concertadas con grupos étnicos en el marco de los regímenes especiales de manejo y acuerdos suscrito</t>
  </si>
  <si>
    <t>Para el mes de julio se continuo con la socialización a pescadores sobre el acuerdo de uso, enfatizando en revisar la reglamentación del manual de convivencia para el uso de la cabaña y en la divulgación del protocolo de ingreso a la cabaña de refugio de pescadores esto a manera de dialogo y visitas domiciliarias. Estos resultados serán insumos para proponer la actualización del manual de convivencia que incluye acciones de mejora en el marco de la implementación del acuerdo. En ese mismo sentido, se viene trabajando herramientas pedagógicas para revisar las acciones correctivas y afirmativas establecidas en la reglamentación. También se destaca la articulación entre EEM y Ecoturismo para el abordaje del proceso de actualización del POE pendiente por precisar el alcance y rol del profesional en EEM. En cuanto al proyecto con el IIAP se hicieron aportes y observaciones desde lo social a la propuesta metodológica planteada por el IIAP previo al desarrollo de los talleres de ajuste a través de los cuales se recogerán los insumos para incorporar el tema pesquero en los acuerdos de uso.</t>
  </si>
  <si>
    <t>En el mes de agosto se viene implementando las actividades del plan de trabajo en el marco del acuerdo como son las jornadas de socialización, revisión del reglamento con pescadores, así mismo se acompaño en registro de pescadores que hacen uso de la cabaña y se socializó el reglamento de convivencia. Por otro lado, se vienen acompañando en jornadas de implementación del convenio con el IIAP en el marco del proyecto de buenas prácticas pesqueras y se han dado elementos para el ajuste a las herramientas metodológicas donde se ha participado de jornadas de planeación y revisión de la metodología.</t>
  </si>
  <si>
    <t>El marco de la gobernanza se ha logrado revisar y aprobar el plan de acción 2024, donde se reafirmar las acciones concertadas para su implementación en el marco del comité coordinador del acuerdo, logrando desarrollar en los meses de junio y julio jornadas pedagógicas para la comprensión del acuerdo, importancia del AP, socialización de la reglamentación de uso y aseo de la cabaña de refugio, protocolo de ingreso con pescadores y estudiantes de la comunidad de Bazán. Además, se actualizo el listado de capitanes y marineros. Por otro lado, se avanza en la construcción de metodologías participativas en compañía del profesional social del PNN Sanquianga para implementar acciones conjuntas y de manera pedagógicos a los jóvenes de la comunidad de Bazán en los procesos de comprensión y valoración del acuerdo. también se saco el listado de materiales para reparación de la cabaña y se establece un plan de mantenimiento mixto para su reparación. Se acompaño en las jornadas de identificación de beneficiarios de acuerdo con los criterios de selección del proyecto buenas prácticas pesqueras en convenio con el IIAP, donde además se viene aportando elementos técnicos y pedagógicos para las jornadas de valoración de acuerdo.</t>
  </si>
  <si>
    <t>DTPA - PNN UTRÍA - Porcentaje de avance en la implementación de los planes de trabajo o agendas concertadas con grupos étnicos en el marco de los regímenes especiales de manejo y acuerdos suscrito</t>
  </si>
  <si>
    <t>Para el mes de julio se avanzó en la realización de los espacios de trabajo con el CC General los Riscales, CC general los delfines y las autoridades del REM. las reuniones fueron acompañadas de las profesionales de la DTPA y SGM. En ese sentido se avanza en la concreción de las acciones de las 8 programadas para la meta de la vigencia. Se continúa con el acompañamiento en el proceso de la implementación del plan de acción de la vainilla. En la reunión del comité de seguimiento del AUM con el CC general los delfines, se atendieron todos los puntos pendientes de trabajo que apalancarán las acciones planteadas en la meta de esta vigencia</t>
  </si>
  <si>
    <t>En el mes de agosto se desarrollaron reuniones con los pescadores artesanales del corregimiento de El Valle, con el objetivo de avanzar en la concertación del lugar donde se adecuará el tambo y dar cierre al proyecto de buenas practicas pesqueras con las reflexiones sobre el manejo del centro de acopio del grupo Piqueros y la selección de beneficiarios del listado de pescadores para recibir el kit de buenas prácticas de pesca coordinado con el consejo comunitario el cedro. Esto en el marco de la implementación del plan de trabajo concertado con el consejo Comunitario general los delfines y el Consejo comunitario local el Cedro. Cabe resaltar que de esta actividad se logró destinar una comisión que acompañará al PNN a visitar la ensenada el día 25 de agosto para mirar las zonas más viables y escoger el sitio para la construcción del tambo de pescadores. De esta manera damos cumplimiento al compromiso adquirido en el plan de trabajo concertado con el Consejo comunitario general los Delfines en la línea de Recursos Hidrobiologicos.</t>
  </si>
  <si>
    <t>El PNN Utría en el tercer trimestre se avanzó en la dinamización de varias acciones para el logro de las metas. se realizó el comité coordinador de seguimiento con los grupos étnicos (consejos y resguardo), en donde se pudieron establecer los planes de trabajo para la vigencia 2024. Para este trimestre no se evidencia un avance cuantitativo de las acciones programadas, pero si tenemos avances cualitativos en el logro de la ejecución de actividades propuestas en los planes de trabajo tales como:
• Reunión comité Coordinador Acuerdo de los Delfines para planeación y seguimiento al plan de acción 2024.
• Reunión comité coordinador con el consejo comunitario los riscales para la planeación y seguimiento al plan de acción 2024.
• Reunión con pescadores para el seguimiento a compromisos del punto No 9 de los acuerdos suscritos entre gobierno nacional y el comité crisis climática del corregimiento valle.
• Visita a la ensenada con los pescadores para conocer y definir la zona más viable para la construcción del tambo de pescadores.
• Espacios de trabajo con los tres niveles de coordinación, para la revisión de insumos y análisis de los resultados obtenidos en la caracterización del sector playa cuevita, además de mirar la metodología y/o estrategia a utilizar para la precisión de límites con la finalidad de concretar el espacio para la socialización de los mismos, igualmente se analizó la posibilidad de avanzar en la etapa de aprestamiento para la consulta previa en la cual se propone por temas de logísticos y de tiempo realizar una mínima y avanzar en bloque con los dos consejos comunitarios y realizar los tres espacios propuestos para el aprestamiento, y continuar el próximo año con las comunidades indígenas.
• También Se realizaron visitas a playa blanca con la finalidad de realizar un registro fotográfico para actualizar el estado de infraestructura y darle continuidad al ejercicio que se adelantó en la vigencia 2023 como insumo para el diseño de la propuesta específica de manejo integral de la isla, donde se evidencian adecuaciones nuevas, sin el permiso o apoyo de parques nacionales, se envió oficio a los consejos cedro y delfines para concertar un espacio de trabajo para revisar la situación teniendo en cuenta los compromisos y actividades adquiridas en el plan de trabajo 2024.
• Reunión comité coordinador para la planeación y seguimiento al REM 2024.
• Reuniones sobre la Implementación plan estratégico del régimen especial de manejo.</t>
  </si>
  <si>
    <t>DTPA - PNN LOS KATÍOS - Porcentaje de avance en la implementación de los planes de trabajo o agendas concertadas con grupos étnicos en el marco de los regímenes especiales de manejo y acuerdos suscrito</t>
  </si>
  <si>
    <t xml:space="preserve">Para el mes de julio se adelantaron cinco (5) acciones que aportan al plan de acción concertado con las comunidades étnicas, en ese sentido se realizó taller para la identificación y caracterización de prácticas ancestrales y tradicionales en las comunidades de Puente América y Tumaradó. Además, el taller de fortalecimiento organizativo en la comunidad de Thauduu, jornada de sensibilización y posicionamiento de la reglamentación del acuerdo de uso y manejo de recursos hidrobiológicos con pescadores de la comunidad de Tumaradó y Lomas Aisladas, recorrido de seguimiento al cumplimiento de la reglamentación del acuerdo de usos y manejo en el complejo de ciénagas de Tumaradó. </t>
  </si>
  <si>
    <t>Se avanzó en las actividades de posicionamiento de la reglamentación del acuerdo de uso y manejo de los recursos hidrobiológicos con pescadores del municipio de Riosucio y Bocas de Atrato y Leoncito, ademas de un espacio de dialogo con la autoridad de Peranchito para promover la conservación y el manejo integral del área protegida donde se socializaron las siguientes sud actividades;
1. Socialización de generalidades del área protegida.
2. Taller de identificación de caracterización de practicas tradicionales y ancestrales.
3. Recorrido conjunto (equipo PNN Los Katíos y lideres R. Peranchito) para reconocimiento del territorio. Ademas,se presento la implementación de las estrategias de manejo del área en términos de: Buena Gobernanza, Diseño y Planificación, Manejo Efectivo e Introducción a los valores fundamentales del área, y experiencia de monitoreo con Universidad de Antioquia en el marco de la gestión del certificado de Lista Verde.</t>
  </si>
  <si>
    <t>Septiembre (30/Sep/2024 10:32)
10/Oct/2024 10:36 - Gloria Teresita Serna Alzate
El PNN Los Katíos ha avanzado en 5 de 8 acciones priorizadas en el marco del plan de acción de la linea EEM con comunidades étnicas, para este reporte se resalta la implementación de la estrategia pedagógica PECUS, el seguimiento al cumplimiento de la reglamentación del acuerdo de uso y manejo a partir del los comités coordinadores, se logró conformar el comité coordinador de la fiesta cultural el pescador, ademas del fortalecimiento de la caracterización e identificación de practicas tradicionales y ancestrales a través del recorrido de identificación de sitios sagrados.</t>
  </si>
  <si>
    <t>DTPA - PNN SANQUIANGA - Porcentaje de avance en la implementación de los planes de trabajo o agendas concertadas con grupos étnicos en el marco de los regímenes especiales de manejo y acuerdos suscrito</t>
  </si>
  <si>
    <t>Se elaboró documentos de metodología para a valoración comunitaria del plan de manejo, además se hizo revisión y ajuste del EP para comprometer los recursos de eventos para EEM y EA, conforme a las recomendaciones aportada por DTPA. También se llevó a cabo reunión con EEM DTPA donde se acordó estipular una fecha para tratar a modo de introducción el tema de bonos de carbonos con un contacto del ministerio de medio ambiente que tiene información sobre aquello, en esta reunión también se tocó el tema de de articulación entre autoridad ambiental y étnica para lo cual se planta una reunión con el jefe del AP y jurídica DTPA para determinar el alcance que se le va a dar este año al tema. Por ultimo, se realizó reunión con las pingueras y piangueros ecuatorianos residentes en la vereda Bazán, los cuales sugieren que se haga control a la comercialización de piangua por debajo de la talla mínima y la precocida; para esto se plantea una nueva reunión con dueños de canoas y comercializadores.</t>
  </si>
  <si>
    <t>En el mes de agostó se avanzó en la contrucción de la ruta concertada para la valoración y actualización (componente diagnostico) del pan de manejo de AP, además, se sostuvo un espacio con EEM y Juridica DTPA donde se aclaró el alcance de las acciones que requieren apoyo directo de la DTPA, en la cual se estaban también ruta para avanzar con los tema de reglamento del comanejo y armonización autoridad étnica y ambiental lo cual se pretende establecer por medio del componente de gobernanza en la actualización del plan de manejo. Por otro lado, se realizó socialización del acuerdo de piangua en la vereda playa nueva del CCCN ODEMAP MN, con piangueras, piangueros y miembros de la junta de gobierno del consejo comunitario, en la cual se evidencia el resto por parte del acuerdo, pero algunas falencias en otros puntos, en ese sentido la comunidad expresa la necesidad de ayuda por parte del gobierno para poder seguir conservando debido al alza de los precios de la canasta familiar. Ademas, se reprogramó la reunión con dueños de canoas y comcercializadores de la vereda Bazán debido al cruce de agendas con la comunidad.</t>
  </si>
  <si>
    <t>Durante el tercer trimestre se ha avanzó en la elaboración de un documento con la metodología para la valoración comunitaria y la ruta para la actualización del componente diagnóstico del plan de manejo. Además se han realizado reuniones para analizar y reflexionar sobre el alcance de las acciones reglamento del comanejo y articulación autoridad étnica y ambiental, donde se concluyó que harán parte del apartado de gobernanza del plan de manejo, para esto se tiene unos avances pero se espera los recursos para lograr la meta. En cuanto al tema de los derechos territoriales se ha tenido contacto con el ministerio de medio ambiente y se planeó una ruta para abordar el tema. Por otro lado, se planea un espacio para tratar el tema de bonos de carbono de manera virtual primeramente y cuando se cuente con los recursos se hará de manera presencial con los consejos comunitarios. Además, se realizaron socializaciones del acuerdo de piangua en las veredas de Bazán y playa nueva. En la primer se proyecta una nueva reunión con comercializadores y en la segunda continuar con el taller de sitios de piangueo. Así mismo, se ha apoyado el proyecto de buenas practicas pesqueras en los diferentes talleres que se han realizado en los consejos comunitarios.</t>
  </si>
  <si>
    <t>DTPA - PNN MUNCHIQUE - Porcentaje de avance en la implementación de los planes de trabajo o agendas concertadas con grupos étnicos en el marco de los regímenes especiales de manejo y acuerdos suscrito</t>
  </si>
  <si>
    <t>Dado que por situaciones de orden público el equipo del PNN Munchique no ha podido ingresar al territorio y adelantar normalmente la ejecución de actividades que se tenía prevista, se citó a una reunión sostenida el día 11 de julio con el Gobernador del Resguardo Honduras donde se realizó una evaluación de riesgo público, se definieron cuáles serían las acciones preventivas a cualquier situación que se pueda presentar y se acordó el acompañamiento de la guardia indígena al equipo del PNN Munchique cada vez que este deba ingresar al territorio a desarrollar sus actividades. (Anexo 1 Acta y lista de asistencia). En la línea de gobierno, si bien se tenía programado realizar el 14 de junio el taller de formación “Autonomía y gobernanza territorial” con los miembros de la Asociación Uh Wala Vicx en la Casa del Cabildo, sede Lomitas, Resguardo Honduras, por temas de orden público no se pudo llevar a cabo. Sin embargo, después de la reunión con el Gobernador del Resguardo Honduras el 11 de julio, se reprogramó la realización de este taller para el 26 de julio en la sede de la asociación en el municipio de Morales. Si bien se acudió a la cita acordada con la consejera de Uh Wala Vxic, ninguna de las personas convocadas se hizo presente a parte de ella, de manera que se pactaron compromisos al respecto donde se establece una nueva fecha fijada para el 30 de agosto y el PNN Munchique se compromete a hacer la convocatoria para asegurarnos de tener mayoritaria participación y el lugar concertado es en El Mesón. (Acta 2 y lista de asistencia) Se tiene proyectada la participación en el evento XXIV ENCUENTRO DE NIÑOS DEL GRAN TERRITORIO DE UH WALA VXI? que se realizará del 19 al 23 de agosto en varios espacios del Resguardo Honduras.</t>
  </si>
  <si>
    <t>Como se ha venido reportando, en la línea de gobierno, la realización del taller de formación “Autonomía y gobernanza territorial” programado con los miembros de la Asociación Uh Wala Vicx desde junio, se ha tenido que reprogramar tres veces. La primera, como se reportó, por temas de riesgo público, la segunda por incumplimiento de la cita de las personas convocadas, dado que no se hicieron presentes el día acordado que fue el 26 de julio. Y la tercera por cruce de agendas. Si bien el equipo del PNN Munchique acudió a la cita acordada el 26 de julio, solo se hizo presente la consejera de Uh Wala Vxic, de manera que se pactaron compromisos al respecto donde se establece una nueva fecha fijada para el 30 de agosto, pero posteriormente se modificó vía telefónica para el 20 de septiembre por cruce de agendas y se acordó que el PNN Munchique se compromete a hacer la convocatoria para asegurarnos de tener mayoritaria participación y el lugar concertado es en El Maco, Morales. (Acta 1 y lista de asistencia) También en esta línea, se desarrolló un espacio de formación teórico-práctica sobre lo que es la planificación predial y levantamiento de datos geográficos (perímetro y áreas) en el predio de la I.E. Tierradentro. (Anexo informe y listado) En la línea de cultura, se tiene proyectada la participación en el evento ENCUENTRO DE SEMILLAS que se realizará del 12 al 13 de septiembre en la vereda El Mesón del Resguardo Honduras.</t>
  </si>
  <si>
    <t>En la línea de Cultura, se participó en el evento "Despertar de las Semillas, Mercado agroecológico, feria de saberes y sabores de Café y Bienvenida del Agua" el 12 y 13 de septiembre en la vereda El Mesón del Resguardo Honduras. (Anexo 1 informe) En la línea de territorio, el 20 de septiembre se realizó el espacio de formación "Autonomía y Gobernanza territorial" con miembros de la Asociación Uh Wala Vxic, comuneros y autoridades del Resguardo Honduras y otros líderes comunitarios de los resguardos Honduras y Chimborazo en la vereda El Maco, Morales. (Anexo 2) Se programó en ese espacio las fechas de los próximos talleres a realizarse entre el 7 y 8 de octubre en la vereda Florida del Resguardo Honduras.</t>
  </si>
  <si>
    <t>DTPA - PNN URAMBA BAHÍA MÁLAGA - Porcentaje de avance en la implementación de los planes de trabajo o agendas concertadas con grupos étnicos en el marco de los regímenes especiales de manejo y acuerdos suscrito</t>
  </si>
  <si>
    <t xml:space="preserve">En el mes de julio se realizó Mesa extraordinaria del EMC aprobando el plan de trabajo para la vigencia 2024, luego de la socialización de resultados se destacan avances en la implementación de tres líneas estratégicas: una el ecoturismo con la apertura de la temporada de avistamiento responsable de ballenas, dos la restauración con la definición de las áreas a restaurar en los consejos de La Barra y Puerto España- Miramar, procesos en los cuales se brindó acompañamiento social. Se hizo seguimiento a la implementación del proyecto de inversión y al plan de adquisición que, si bien muestra avances importantes, se requiere agilizar la suscripción de convenios y contratos porque de ellos depende el desarrollo del plan de trabajo. Se avanza en la construcción el documento propuesto capitulo financiero para sostenibilidad del EMC, proceso en el que han apoyado expertos locales de los consejos comunitarios. Se hicieron aportes al desarrollo de agenda en términos de la participación para la jornada de trabajo en el marco de las BPP. </t>
  </si>
  <si>
    <t>En relación a las acciones programadas para el mes a reportar se destacan:
1 el desarrollo del informe cuatrimestral de participación ciudadana del PNN Uramba Bahía Málaga, donde toma relevancia los espacios de los Consejos Comunitario de Comunidades Negras del Esquema de Manejo Conjunto.
2. El apoyo al proyecto de BPP- WWF, en el cual se acompañó la descripción de criterios de selección de los beneficiarios de los Consejos. Asimismo, se participó de las capacitaciones en los CCCN (Juanchaco, La Barra, Ladrilleros y Puerto España- Miramar) sobre temas de gobernanza, BPP, comercialización en donde se brindó acompañamiento social en los ejercicios desarrollados en las sesiones.
3. Se avanzó en orientaciones para la toma de datos logísticos con los expertos locales como insumo para el desarrollo de la propuesta de capitulo financiero del EMC. 4 Se avanza en la revisión de actas y organización de las mismas considerando cada uno del acuerdo de consulta del PNN Uramba Bahía Málaga con la finalidad de adelantar y/o generar matriz e informe.</t>
  </si>
  <si>
    <t xml:space="preserve">Pese a la situación de distanciamiento Político entre los CCCN y Parques Nacionales generada para el mes de septiembre del tercer trimestre, se logra avanzar en la gestión y coordinación de acciones en relación al proyecto de buenas prácticas pesqueras destacando el tema de gobernanza, ejercicio que se llevó a cabo con las comunidades que están en Mesa Conjunta. Por otra parte, se destaca el trabajo para la consolidación del documento propuesta capitulo financiero del EMC. </t>
  </si>
  <si>
    <t>DTPA - DNMI CABO MAGLARES - Porcentaje de avance en la implementación de los planes de trabajo o agendas concertadas con grupos étnicos en el marco de los regímenes especiales de manejo y acuerdos suscrito</t>
  </si>
  <si>
    <t xml:space="preserve">Para Julio el AP avanzo en la generación de espacios de trabajo con grupos de interés (consejo Comunitario, Alcaldía, CORPONARIÑO) para definir temas de reglamentación y de ordenamiento territorial. Se realizo un recorrido por las comunidades articulando las diferentes líneas productivas para su cualificación y socialización de los avances del 2024. Se completo la lectura de del plan de etnodesarrollo del CC y se iniciaron a identificar las acciones a articular con el plan de manejo, de primera mano se identifica la articulación de las acciones de restauración ecológica y en algunos aspectos del monitoreo que realiza el CC en el marco del proyecto REED+ y a futuro se prevé apoyos en términos de PVC que realizaría el AP para mitigar las presiones en materia de deforestación y pesca ilegal. No se realizaron reuniones del comité de coadministración, la programación de estos espacios es dependiente de la firma de un convenio de asociación, el cual se encuentra en tramite de revisión para continuar con el tramite de firma. Por último se realizo un espacio de socialización al equipo del AP del documento resumen de la caracterización de usos y prácticas del DNMI Cabo manglares Bajo mira y Frontera. </t>
  </si>
  <si>
    <t>En aras de avanzar con el cumplimiento de las metas y planes de trabajo, 25 y 26 de agosto se sostuvo reunión de socialización de proyectos y revisión de planes de trabajo con la dirección territorial y el director general de PNNC, en el espacio el director general y la directora general socializaron los diferentes proyectos en los que ha venido trabajando el AP y que ya están dando resultados positivos, y por último se brinda un breve contexto de la labor que viene realizando cada profesional, técnico y operarios de acuerdo a los planes de trabajo concertados. De igual forma se sostuvo reunión con participación del consejo comunitario, la directora territorial y el director general, donde se abordó el tema de las diferentes acciones que se tienen pendiente por realizar en el AP, se definieron unas fechas para entregar los informes de convenios pendientes y se habla del estado en el que se encuentra el convenio que contiene la ejecución de las acciones pendientes para el 2022 en el AP. Por último, se realizo el informe cuatrimestral que de cuenta de los espacios de trabajo realizados con la comunidad asentada al interior del AP y su zona de influencia.</t>
  </si>
  <si>
    <t>En el tercer trimestre el AP concertó 2 espacios de trabajo con actores sociales y 1 con actores sociales e institucionales. En los espacios de trabajo con actores locales, se brindaron aportes para definir la ruta que habilite la construcción y definición de la reglamentación pesquera al interior del AP. El AP avanza en el relacionamiento con actores sociales con influencia en el área protegida, para ello, en el tercer trimestre se realizaron 2 espacios de trabajo con miembros de los diferentes gremios productivos con influencia en el comité de coadministración y 1 espacio de trabajo con el representante legal del consejo comunitario y algunos miembros de la junta del, la directora territorial y el director general, donde se abordó el tema de las diferentes acciones que se tienen pendiente por realizar en el AP, se definieron unas fechas para entregar los informes de convenios pendientes y se habla del estado en el que se encuentra el convenio que contiene la ejecución de las acciones pendientes para el 2022 en el AP. para avanzar en la cualificación y aportar a la gestión del AP. Por otro lado, para avanzar con el cumplimiento de las metas y planes de trabajo, 25 y 26 de agosto se sostuvo reunión de socialización de proyectos y revisión de planes de trabajo con la dirección territorial y el director general de PNNC, en el espacio el director general y la directora general socializaron los diferentes proyectos en los que ha venido trabajando el AP y que ya están dando resultados positivos, y por último se brinda un breve contexto de la labor que viene realizando cada profesional, técnico y operarios de acuerdo a los planes de trabajo concertados. Se realizaron aportes al instrumento de planeación del consejo comunitario para avanzar en la articulación entre los instrumentos de planeación del AP y la comunidad. No se realizaron reuniones del comité de coadministración, ya que dichos espacios de diálogo y concertación están amarrados a la firma de un convenio de asociación con la comunidad, que hasta la fecha cuenta con estudios previos y aprobación de nivel central y está pendiente de solucionar algunos trámites administrativos con el consejo comunitario para su firma y fines pertinentes. Se Consolido el documento de la caracterización de usos y prácticas del AP. Y Por último, se realizó el informe cuatrimestral que dé cuenta de los espacios de trabajo realizados con la comunidad asentada al interior del AP y su zona de influencia. 
 </t>
  </si>
  <si>
    <t>DTPA - DTPA - Porcentaje de avance en la implementación de los planes de trabajo o agendas concertadas con grupos étnicos en el marco de los regímenes especiales de manejo y acuerdos suscrito</t>
  </si>
  <si>
    <t>Para el mes de Julio los avances se presentan en los siguientes procesos: (i) consulta previa, subsanando las observaciones presentadas por el comité de contratación al Ep del PNN Farallones y se precisaron los eventos para iniciar la estructuración del contrato de eventos para el aprestamiento de la consulta en el PNN Utria (ii). Sobre el acompañamiento a proyectos se destaca el aporte al proyecto BPP Sur, con orientaciones al diseño metodológico de los talleres con pescadores por parte del IIAP. Para el proyecto BPP Norte se retroalimentaron las acciones orientadas a concretar las inversiones y planes de negocio en el PNN Utria y recomendaciones para el abordaje del proceso en el PNN Uramba. Se proyecta para el mes de agosto realizar jornada con el equipo del PNN Sanquianga y Uramba para revisar el aporte al comanejo en las instancias de coordinación a saber equipo mixto y mesa EMC. En relación con los planes de trabajo de los acuerdos y REM se realizó el seguimiento mensual evidenciando preocupación por la falta de celeridad en el trámite administrativo de convenios y eventos que puede limitar el cumplimiento de las metas en EMM, razón por la cual se esta analizando la posibilidad de acotar su alcance. En articulación con el grupo Jurídico se hicieron observaciones a la propuesta de Decreto de autoridad ambiental indígena.</t>
  </si>
  <si>
    <t>Para el mes de agosto los avances se presentan en los siguientes procesos: (i) consulta previa, los avances se concretan en la estructurando del EP-Llanobajo PNN Farallones y ajustando los eventos para el aprestamiento de la consulta en el PNN Utria (ii). Sobre el acompañamiento a los proyectos BPP-KfW; se destaca para el Sur -IIAP la partición el en taller de valoración de los acuerdos de uso piangua, mangle y pesca con el consejo comunitario Punta mulatos, y ajustando la metodología de los talleres en los consejos de Bajo Tapaje y Rio Sanquianga; Para Norte- WWF, se hicieron ajustes a los documentos finales de gobernanza en lo relativo a la valoración de los acuerdos. (iii) Sobre implementación de los Acuerdos se destaca la articulación entre EEM -Ap y jurídica de la DTPA para la definición de una ruta concertada en que se presentará a las comunidades étnicas para el abordaje de las presiones desde el ejercicio de autoridad étnica – ambiental y del Comanejo. (iv) Se realizó la mesa de profesionales sociales en la cual se dieron orientaciones para la elaboración del reporte cuatrimestral mayo- agosto de atención al ciudadano PAAC. (i) En cuanto a sentencias se aportó a la ST 196 con información sobre los avances del proceso de consulta del plan de manejo del PNN Farallones y se respondió cuestionario sobre la Acción de Tutela interpuesta por el Consejo Comunitario Guapi Abajo contra la Autoridad Nacional de Licencias Ambientales –ANLA– y otros en relación con el Acuerdo de uso. En cumplimiento de compromisos del paro Cívico de Bura PNN dio cumplimiento a las medidas establecidas en el CERREM colectivo PCN-PRC. De manera general preocupa que a corte de mes aún no se han suscrito convenios y eventos para dinamizar las EEM. (i) Se presento a las SGM preocupaciones de los procesos de relacionamiento en las AP que no tienen jefe generando las alertas correspondientes</t>
  </si>
  <si>
    <t>Para el mes de septiembre los siguientes procesos han tenido avances significativos: (i) consulta previa para la adopción de los planes de manejo de los PNN Farallones y Utria. Para el PNN Farallones cumpliendo con los cronogramas se participó en el taller de socialización del Plan de manejo recibiendo la retroalimentación por parte de los consejos comunitarios. Con el equipo del PNN Utria se hizo un análisis definiendo el alcance para la etapa de aprestamiento que será realizada con los consejos comunitarios Delfines- Riscales (ii) En cuanto al proyecto BPP-KfW, se dieron las recomendaciones para que el desarrollo de los temas de gobernanza sean revisados previamente por la comisión temática de pesca como insumo a la toma de decisiones por parte del EMC en temas de gobernanza (iii) Sobre implementación de los Acuerdos, resaltar que en el PNN los Katios se logró la elaboración de las rutas metodológicas para la actualización de acuerdo de voluntades con el consejo comunitario de Bijao, para el PNN Gorgona la preparación de la asamblea de pescadores espacio en el cual se validará la reglamentación del acuerdo de uso y a nivel regional la preparación de las mesas locales de concertación y el comité técnico operativo del acuerdo regional Uramba (iv) En relación con la gestión documental se realizó seguimiento a la organización de la información documental y manejo del archivo en EEM para cada Ap. (v) Se presentó una propuesta al Siraps pacifico para revisar los criterios de participación como aporte a la asamblea de delegados que se realizará en el mes de noviembre. Finalmente se logró acompañar a las Ap en el ejercicio para determinar la propuesta de presupuesto 2025. Importante destacar que el nombramiento de Jefes de AP por comisión civil ha sido positivo a excepción del PNN Uramba que generó un distanciamiento político de los comunitarios quienes expresaron incumplimiento de Parques a los acuerdo de consulta previa razón acción que debilita los fundamentos del EMC. De manera general preocupa que las AP no alcancen a desarrollar todas las actividades relacionadas en convenios y eventos para dinamizar las EEM y se recomienda hacer el análisis para la solicitud de prórroga cuando se requiera.</t>
  </si>
  <si>
    <t>DTPA - PNN FARALLONES DE CALI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</si>
  <si>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Durante el mes de julio el equipo de relacionamiento campesino avanza en aspectos técnicos para la renovación y suscripción de 57 acuerdos de conservación que requieren todos los soportes técnicos para la firma durante el 2024. De estos dos son de caracter comunitario en cabeza de la Junta de acción comunal de Peñas Blancas y Pato leonera. Planteados para la vigencia 2024, adicional se cuenta con 25 acuerdos que obedecen a continuidad en inversiones para acuerdos firmados durante el 2023, entre los cuales se encuentra el acuerdo comunitario de Pueblo nuevo parte alta.
1) Se cuenta con 19 fichas de caracterización escaneadas. De estas reposan en plataforma 17 con un avance del 49 %
2) En relación a la Geodatabase (GDB) ya se cuenta con la digitalización de polígonos prediales, mapas de usos y zonificación necesarias para respaldar las acciones a realizar en los diferentes predios. Hasta la fecha, se han digitalizado 82 de los 84 polígonos totales.
3) En relación a las fichas técnicas se cuenta con el modelo establecido para correr a todos los acuerdos, se avanza en levantamiento de información uno a uno.
En relación al plan de inversión se cuenta con información para el total de familias que se esperan atender durante el 2024. 4) En el mes de julio, el día 2 se realizó una reunión con la comunidad de Peñas Blancas en el centro recreacional Yanaconas, el 4 de julio en la sede Queremal se realizó una reunión con comunidad de la Elsa, el 9 de julio en el edificio Edmond Zaccur con el Comité de seguimiento al acuerdo de la vereda Pueblo, el 11 de julio con comunidad de las veredas de la cuenca Anchicayá, el 15 de julio con la comunidad en general adscrita al acuerdo de restauración en el centro Recreacional Yanaconas, el 17 de julio en la caseta comunal de la vereda el Pato, se realizó una capacitación sobre recuperación de suelos con parte de la comunidad que suscribirán acuerdos de conservación, el 22 de julio en la sede Queremal con comunidad que suscribe acuerdos de conservación individuales de la vereda la Elsa, km 51, y Digua se realizó una reunión para definir aislamientos de fuentes hídricas y zonas de preservación y el 23 de julio se realizó el mismo ejercicio con comunidad de las veredas Placer, Cascada y lecho reducido en la sede Cortucán de la vereda el Placer. El 29 de julio se realizó el taller de reconstrucción de la historia de la vereda el Pato, Leonera con la comunidad en general en la caseta comunal de la misma</t>
  </si>
  <si>
    <r>
      <rPr>
        <sz val="10"/>
        <color theme="1"/>
        <rFont val="Arial Narrow"/>
      </rPr>
      <t xml:space="preserve">El equipo de relacionamiento campesino del PNN Farallones de Cali presenta un avance en la definición y elaboración de soportes técnicos para la renovación y suscripción de 67 acuerdos de conservación, de los cuales, 65 son individuales y 2 colectivos (carácter comunitario) con las juntas de acción comunal de Peñas Blancas y Pato Leonera; así como en el seguimiento y continuidad de 26 acuerdos firmados en el 2023. A corte del mes de agosto se tiene:
  °  45 fichas de caracterizaciones, de las cuales solo se han cargado 25 a la plataforma UOT contando con la aprobación a la fecha de 9 de ellas.
  °  Geodatabase (GDB) de los polígonos prediales, mapas de usos y zonificación, para respaldar las acciones a realizar en los predios.
  °  61 fichas técnicas de los 67 acuerdos programados a firmar.
  °  La información (plan de inversión) para el total de familias que se esperan atender en los acuerdos a firmar en la vigencia 2024. Los cuales se vienen trabajando en los procesos contractuales </t>
    </r>
    <r>
      <rPr>
        <i/>
        <sz val="10"/>
        <color theme="1"/>
        <rFont val="Arial Narrow"/>
      </rPr>
      <t xml:space="preserve">“Aunar esfuerzos técnicos administrativos y financieros para el fortalecimiento de la gobernanza compartida en la cuenca del río Cali, dentro del PNN Farallones de Cali, mediante la implementación de acuerdos colectivos de conservación en el marco de la estrategia “Peñas es más”” </t>
    </r>
    <r>
      <rPr>
        <sz val="10"/>
        <color theme="1"/>
        <rFont val="Arial Narrow"/>
      </rPr>
      <t xml:space="preserve">y </t>
    </r>
    <r>
      <rPr>
        <i/>
        <sz val="10"/>
        <color theme="1"/>
        <rFont val="Arial Narrow"/>
      </rPr>
      <t>“Aunar esfuerzos administrativos, técnicos y financieros para implementar los acuerdos de conservación suscritos con familias campesinas de las cuencas Pancé, Melendez y Anchicaya en el PNN Farallones de Cali, en el marco de la conservación de la diversidad biológica de las áreas protegidas del SINAP nacional”</t>
    </r>
    <r>
      <rPr>
        <sz val="10"/>
        <color theme="1"/>
        <rFont val="Arial Narrow"/>
      </rPr>
      <t xml:space="preserve">
Los avances del mes de agosto, en cuanto a los planes de inversión e información básica para los acuerdos se levantaron a partir de dos espacios realizados con las comunidades campesinas de la vereda el Pato del corregimiento Leonera, en la cuenca Cali y la Junta de Acción Comunal de Peñas Blancas.
En cuanto al avance cuantitativa, se tiene un 0% dado que este solo se da una vez se tenga el documento de acuerdo firmado por las partes; la meta al indicador está en proceso de ajuste considerando que los avances logrados a la fecha, evidencias la posibilidad de lograr la firma de 67 acuerdo nuevos.</t>
    </r>
  </si>
  <si>
    <t>De los 83 acuerdos por concepto técnico de nivel central, el equipo de relacionamiento campesino dinamiza la firma de Pre - acuerdos con el visto bueno de nivel central para formalizar las entregas y las áreas reportadas. De 83, a la fecha se cuenta con la firma de 11 pre-acuerdos, con la comunidad del Pato, a estos les falta la firma de la dirección de la DTPA. Corregimiento La Leonera, donde se tienen en total 46,97 ha En relación a los procesos contractuales: 1) se adjudicó el proceso de "PEÑAS ES MAS", por $ 1.100.000.000 millones de pesos a la Corporación para el desarrollo del medio ambiente - CDMA (16/09/2024). 2) Se adjudicó el proceso de acuerdos de la cuenca Anchicaya, Pance y Melendez, por $ 1.320.000.000 millones de pesos a EPRODESA (27/09/2024)</t>
  </si>
  <si>
    <t>4.2 Construcción de Paz</t>
  </si>
  <si>
    <t>No. de Medidas de reconciliación con enfoque diferencial en las áreas protegidas del Sistema Parques Nacionales implementadas</t>
  </si>
  <si>
    <t>No se han reportado avances en el periodo</t>
  </si>
  <si>
    <t>4.3 Educación ambiental</t>
  </si>
  <si>
    <t>DTAM - PNN Serranía de los Churumbelos - No de AP que implementan acciones de educación ambiental</t>
  </si>
  <si>
    <t>A la fecha se han realizado 16 acciones de educación ambiental de las 50 planificadas en la matriz de planeación. De las cuales en el mes de Julio se reportan 5 para el acumulado. Para el mes de julio se realizó 5 acciones distribuidas de la siguiente manera en las líneas: monitoreo e investigación (3 Acciones, se realiza taller de educación ambiental sobre generalidades de las aves, en la IE La Guajira, municipio de Palestina Huila, IE Sede La Palmera (Anexo 12), IE Sede la Sevilla del municipio de Piamonte Cauca, en la línea Prevención vigilancia y control (1 Acción se realiza Charla de Educación ambiental sobre Generalidades del PNN SCHAW y Nodo GUAFRACHU en la IE Sede Jericó, municipio de Palestina Huila (Anexo 10), en la línea Ordenamiento ambiental del territorio (1 Acción se realiza conmemoración del cumpleaños numero 17 del PNN SCHAW en articulación con la CRC, Alcaldía Municipal y el apoyo de la empresa Gran Tierra Energy Colombia Ltda. A la fecha se tiene un avance de cumplimiento del 26% de acciones realizadas.</t>
  </si>
  <si>
    <t>A la fecha se han realizado 19 acciones de educación ambiental de las 50 planificadas en la matriz de planeación. De las cuales en el durante el periodo comprendido (20 de julio a 20 de agosto) se reportan 3 para el acumulado.  A la fecha se tiene un avance de cumplimiento del 29% de acciones realizadas.</t>
  </si>
  <si>
    <t>PNN Churumbelos reporta 6 acciones en el mes de septiembre, para un acumulado de 25 acciones, y un avance del 50% de la meta. En vista de que hay un nuevo profesional de EA y que la anterior no entregó la información correctamente, se concertó que se entregara el informe de gestión en el mes de octubre para reportar el HITO 2 de este indicador.</t>
  </si>
  <si>
    <t>DTAM - RNN Puinawai - No de AP que implementan acciones de educación ambiental</t>
  </si>
  <si>
    <t xml:space="preserve">El AP reporta 2 acciones para el mes de julio, en la línea de Proceso de fortalecimiento de capacidades comunicativas y de negociación con las comunidades Puinaves y curripacas, con dos talleres con la AATI JAJLAMI. Con esto completan 9 acciones de las 26 planificadas para un avance en la meta global del 35% </t>
  </si>
  <si>
    <t>Puinawai: no reporta acciones, por cuanto estan en la fase de alistamiento con los diferentes grupos para su implementación a partir de septiembre.</t>
  </si>
  <si>
    <t>RNN Puinawai, reporta 3 acciones de comunicación comunitaria, para un avance total de 12 acciones que representan el 46% de la meta. Presentan el informe de gestión</t>
  </si>
  <si>
    <t>DTAM - RNN Nukak - No de AP que implementan acciones de educación ambiental</t>
  </si>
  <si>
    <t>En julio la RNN Nukak reporta 4 acciones en el mes de Julio: 2 en la línea de EEM y 2 en la línea de Restauración (RE).
Con esto se completan 10 acciones de las 17, con un cumplimiento de la meta global del 44%, por lo que cumplen con el Hito #2, presentando el correspondiente informe de gestión.</t>
  </si>
  <si>
    <t> Se realizó una salida con la línea de Estrategias Especiales de Manejo, con el grupo local Nükak de los Wayari Muno,  con ellos se planteo brindarles un apoyo mensual para realizar una salida de recolección de frutos, fibra y de alimento tradicional, esta salida se hizo a la vereda Caracol del Municipio de San José.  Para este mes tenemos un avances del 65%. </t>
  </si>
  <si>
    <t>RNN Nukak reporta 2 acciones, una en la línea de EEM y otra en la línea de RNSC. Así se suman 13 acciones para un avance del 76% de la meta</t>
  </si>
  <si>
    <t>DTAM - PNN Río Puré - No de AP que implementan acciones de educación ambiental</t>
  </si>
  <si>
    <t>La matriz de planeación se encuentra en validación para el hito 1, se espera aprobación para el mes de agosto</t>
  </si>
  <si>
    <t>Se reporta cumplimiento del HITO 1 adjuntando las respectivas evidencias, igualmente De las 11 actividades planificadas, se reporta 1 en el mes de agosto, correspondientes al Global Bird Day (GBD), realizadas en el mes de mayo. Para un avance del 9% de la meta.</t>
  </si>
  <si>
    <t>PNN Rio Puré reporta 2 procesos completos, para un acumulado de 3 procesos o acciones, y un avance del 27% de la meta. Rio Pure plantea sus acciones como procesos compuestos por varias acciones, de manera que en los avances cuantitativos reporta las acciones adelantadas en aquellas líneas donde aparece 0 avance, se reportaran una vez completado el proceso.</t>
  </si>
  <si>
    <t>DTAM - PNN Alto Fragua Indi Wasi - No de AP que implementan acciones de educación ambiental</t>
  </si>
  <si>
    <t>Se adelantaron 2 acciones de educación ambiental, correspondientes a: un taller sobre las generalidades del PNN y las líneas de gestión Uso Ocupación y Tenencia (UOT) y Prevención Vigilancia y Control (PVyC) orientado a la comunidad de la vereda La Argentina de San José del Fragua – Sector Fragua Grande (Anexo 11) y un ejercicio teórico práctico con el Grupo Escolar Bioindi de la Institución educativa el Vergel, donde se trabajó el tema de biodiversidad – cámaras trampas y la plataforma Wildlife Insight. Esta actividad se desarrolló en articulación con Conservación Internacional (Anexo 12). Con estas dos acciones el AP cumple el 45% de la meta global (12 acciones); en el drive el Informe de Gestión de cumplimiento del Hito #2.</t>
  </si>
  <si>
    <t>No se reporta avance cuantitativo, no obstante, en el marco del proceso conjunto con el pueblo inga del Caquetá y la ruta de educación ambiental intercultural se adelantaron dos talleres con los Resguardos San Miguel y Brisas (Anexo 13 y 16). Adicionalmente continuando con el fortalecimiento en temas de monitoreo a estudiantes de las I.E Las Lajas y María Auxiliadora se realizaron dos talleres (Anexo 14 y 17). Así mismo, en coordinación con la Biblioteca San José del Fragua se realizó una nueva actividad de cineclub (Anexo 15).</t>
  </si>
  <si>
    <t>}
El PNN AFIW reporta seis (6) acciones en el mes de septiembre, para un acumulado e 23 actividades desarrolladas, para un cumplimento del 88% de la meta. Las actividades de EA reportadas en septiembre corresponde a: dos (2) línea de investigación y monitoreo, cumpliendo el 100% de la meta de esa línea de monitoreo de aves; dos (2) de la línea caracterización de fauna silvestre, avanzando en 6 de 7 acciones, con un acumulado del 86%; dos (2) en la línea de CEA con SJV, cumplen la meta de esa línea. Y una acción en la línea de EEM. Quedan pendientes cinco (5) acciones para el logro de la meta total.</t>
  </si>
  <si>
    <t>DTAM - PNN La Paya - No de AP que implementan acciones de educación ambiental</t>
  </si>
  <si>
    <t>El Parque Nacional Natural La Paya, consolida el ejercicio de planificación con los siguientes datos; 
Con 16 acciones planeadas</t>
  </si>
  <si>
    <t>Se reporta para el mes de agosto, los avances de acciones realizadas a través del año y que se han comprometido en el la matriz de planeación del hito 1 del indicador</t>
  </si>
  <si>
    <t xml:space="preserve">Se anexa la matriz y evidencias que soportan el cumplimiento del hito 2, es decir, el cumplimiento del 50% de las actividades planeadas para la vigencia
</t>
  </si>
  <si>
    <t>DTAM - PNN Amacayacu - No de AP que implementan acciones de educación ambiental</t>
  </si>
  <si>
    <t>Para el mes de julio se formalizó el contrato de prestación de servicios para la vinculación de la profesional que en materia de educación ambiental apoyará la gestión del AP. Con base en lo anterior se viene avanzando en la consolidación de la matriz de planeación para esta estrategia.
El 4 de julio se participó de una reunión con el equipo EA y comunicaciones-DTAM para realizar una contextualización de las acciones desarrolladas en el PNN Amacayacu relacionadas con EA y comunicaciones desde las diferentes estrategias. El 18 de julio se realiza una reunión virtual para retroalimentación en el desarrollo de los reportes de los indicadores de la matriz de planeación de EA y Comunicaciones, se contó con la participación de las 10 AP , el equipo de DTAM de Planeación y CEA y nivel central GCEA. En distintos espacios de planeación con el equipo del AP, se recogieron insumos de cada estrategia para consolidar los espacios de capacitación que requiera el AP en el ejercicio de sus acciones y de igual manera para el diligenciamiento de la matriz de planeación de EA y comunicaciones correspondiente al cumplimiento del Hito 1. Falta complementar actividades relacionadas con Restauración y Residuos Sólidos para validar la matríz de planeación por medio de acta aprobada por el equipo del AP para ser remitida a la DTAM y GCEA de nivel central. Las acciones desarrolladas incluyen: 1) Historia natural de las nutrias: Realizado el 21 de junio dirigido a niños y niñas de la comunidad de Mocagua. 2) Jornadas de revisión y ajuste de las cartillas de los 7 canastos de los pilares ancestrales de la sabiduría Ticuna con la participación de abuelos sabedores, jóvenes y niños, realizada en San Martín de Amacayacu los días 16 (76 participantes), 17 (76 participantes) y 18 de julio. Debido al recorte presupuestal estatal, el SENA aplazó para 2025 las actividades de Evaluación y Certificación de las Competencias Laborales (ECCL) acordadas con las comunidades de San Martín de Amacayacu, Palmeras y Mocagua.</t>
  </si>
  <si>
    <t>Durante el mes de agosto se valida la matríz de planeación  - Número de personas capacitadas  con una meta de 80 personas en tres procesos; la cual fue aprobada el 14 de agosto por el Grupo Comunicaciones y  Educación Ambiental Parques Nacionales Naturales y de las 9 acciones planificadas para 2024, se reportan 2 acciones en el mes de agosto (realizadas entre julio y agosto), para un avance del  22, 22% de las acciones programadas</t>
  </si>
  <si>
    <t>PNN Amacayacu propuso su matriz con PROCESOS que incluyen varias acciones, en este sentido para el mes de Septiembre no han sumado procesos a los 2 ya reportados. Se han avanzado en las actividades de cada línea pero no se reportan hasta haber cumplido los respectivos procesos.</t>
  </si>
  <si>
    <t>DTAM - PNN Serranía de Chiribiquete - No de AP que implementan acciones de educación ambiental</t>
  </si>
  <si>
    <t>Se realiza solicitud de ajuste a la matriz de planeación para inclusión de acciones del Programa EDUCAPAZ, se reporta el avance de 20% de acciones programadas que corresponde a la implementación del módulo 1 en tres sectores de gestión del Parque (Solano, San José de Guaviare y Cartagena de Chairá) y el primer avance con corte a julio de la Implementación del Programa EDUCAPAZ, es decir 4 acciones, para un total de 5 acciones en lo corrido del año, con los respectivos soportes</t>
  </si>
  <si>
    <t>Se reportan cuatro (4) acciones para el mes de agosto, con  un avance del 31% de acciones las 29 acciones programadas, que corresponde a la culminación en la implementación del módulo 1 en dos sectores de gestión del Parque (Miraflores y San Vicente del Caguán), se avanza en la implementación del módulo dos en los sectores de Solano y San José del Guaviare y con el primero de tres talleres con estudiantes de la Universidad de la Amazonía.</t>
  </si>
  <si>
    <t>PNN Chiribiquete reporta 4 acciones en el mes (2 acciones en la línea de PVC-Comunicación comunitaria y 2 en la línea PVC , para un avance de 13 acciones y un avance del 45% de la meta. Es importante indicar que se hizo una modificación a la meta de acciones acordando y validando 29 acciones para el PNNSCH, según correo del 31 de julio. Se da cumplimiento al hito 2 con la implementación del más del 40% de lo planeado.</t>
  </si>
  <si>
    <t>DTAM - PNN Cahuinarí - No de AP que implementan acciones de educación ambiental</t>
  </si>
  <si>
    <t>El Parque avanza en la estructuración de la matriz de planeación, la cual se entregará en el mes de agosto para validación del primer hito.
 </t>
  </si>
  <si>
    <t>PNN Cahuinarí no ha surtido el HITO 1, por lo que se le envío una comunicación vía Orfeo al Jefe del AP, por parte del GCEA_NC, con el fin de cumplir con lo establecido, luego de varios cambios en la matriz.</t>
  </si>
  <si>
    <t>Se remitió la respectiva Matriz de planeación, Acta de Ejercicio de Planeación y pantallazo de aprobación en drive, para cumplimiento del Hito 1. Se reportarán las acciones realizadas en octubre</t>
  </si>
  <si>
    <t>DTAM - SF Plantas Medicinales Orito Ingi - Ande - No de AP que implementan acciones de educación ambiental</t>
  </si>
  <si>
    <t>SFFPM Orito no reporta acciones para el mes de julio.</t>
  </si>
  <si>
    <t>Para el mes de agosto el área protegida no reporta acciones</t>
  </si>
  <si>
    <t>El SF Plantas medicinales no reportan acciones</t>
  </si>
  <si>
    <t>DTAN - SFF Guanenta - No de AP que implementan acciones de educación ambiental</t>
  </si>
  <si>
    <t>Para el mes de julio de 2024 se avanzó con 5 acciones con un acumulado total de diecisiete (17) acciones en la matriz de seguimiento. Presenta un avance porcentual aculado de 58% al mes julio. (En el mes de junio se cumplió hito 2) Se anexan 5 informes E4-FO-07 y matriz con el avance acumulado y porcentual al mes julio de 2.024</t>
  </si>
  <si>
    <t xml:space="preserve">SFF Guanenta, para el mes de agosto de 2024 se avanzo con 3 acciones con un acumulado total de (20) acciones en la matriz de seguimiento. Avance porcentual aculado de 62% al mes agosto. </t>
  </si>
  <si>
    <t>Durante el mes de septiembre de 2024 el AP avanzo en (2) acciones de Educación Ambiental y Comunicación Comunitaria, se acumula un total de (15) acciones en la matriz de seguimiento y un avance porcentual acumulado de 63%</t>
  </si>
  <si>
    <t>DTAN - SFF Iguaque - No de AP que implementan acciones de educación ambiental</t>
  </si>
  <si>
    <t>El SFF IGUAQUE durante el mes de julio de 2024 el AP avanzo en cinco (5) acciones de Educación Ambiental y Comunicación Comunitaria, se acumula un total de quince (15) acciones en la matriz de seguimiento y un avance porcentual aculado de 38%. Se anexan 5 informes E4-FO-07 correspondientes a julio, se adjunta matriz de seguimiento con el avance el acumulado al mes julio de 2024.</t>
  </si>
  <si>
    <t xml:space="preserve">	El SFF Iguaque durante el mes de agosto de 2024 ha cumplido con el 2 Hito en el indicador 20. Durante el mes agosto 2024 presenta un avance de (10) acciones de Educación Ambiental y Comunicación Comunitaria y un acumulado un total de (25) acciones en la matriz de seguimiento y un vance porcentual aculado de 63%</t>
  </si>
  <si>
    <t xml:space="preserve">	Durante el mes de septiembre de 2024 se presenta un avance de (10) acciones de Educación Ambiental y Comunicación Comunitaria y un acumulado un total de (35) acciones en la matriz de seguimiento. Un avance porcentual aculado de 88% al mes de septiembre. </t>
  </si>
  <si>
    <t>DTAN - PNN Tama - No de AP que implementan acciones de educación ambiental</t>
  </si>
  <si>
    <t>Durante el mes julio 2024 se avanzó en tres (3) acciones de Educación Ambiental y Comunicación Comunitaria, se acumula un total de doce (12) acciones en la matriz de seguimiento y un avance porcentual aculado de 50%</t>
  </si>
  <si>
    <t>PNN Tama: durante el mes de agosto de 2024 el AP avanzo en (1) acciones de Educación Ambiental y Comunicación Comunitaria, se acumula un total de (13) acciones en la matriz de seguimiento y un vance porcentual aculado de 54%.</t>
  </si>
  <si>
    <t>Durante el mes de septiembre de 2024 el AP avanzo en (2) acciones de Educación Ambiental y Comunicación Comunitaria, se acumula un total de (15) acciones en la matriz de seguimiento y un avance porcentual acumulado de 63%.</t>
  </si>
  <si>
    <t>DTAN - PNN Cocuy - No de AP que implementan acciones de educación ambiental</t>
  </si>
  <si>
    <t>para el mes de julio de 2024 se avanzó con 2 acciones con un acumulado total de once (11) acciones en la matriz de seguimiento. Presenta un avance porcentual aculado de 38% al mes julio.</t>
  </si>
  <si>
    <t>PNN Cocuy, para el mes de agosto de 2024 se avanzo con 3 acciones con un acumulado total de (14) acciones en la matriz de seguimiento. Presenta un vance porcentual aculado de 47% al mes agosto</t>
  </si>
  <si>
    <t>El PNN COCUY durante el mes de SEPTIEMBRE de 2024 ha cumplido con el 2 Hito en el indicador 20. Durante el mes SEPTIEMBRE 2024 se avanzo en (4) acciones de Educación Ambiental y Comunicación Comunitaria, se acumula un total de (18) acciones en la matriz de seguimiento y un avance porcentual aculado de 62%</t>
  </si>
  <si>
    <t>DTAN - ANU Estoraques - No de AP que implementan acciones de educación ambiental</t>
  </si>
  <si>
    <t>Durante el mes de julio de 2024 ha cumplido con el 2 Hito en el indicador 20. En el mes julio se avanzó en cuatro (4) acciones de Educación Ambiental y Comunicación Comunitaria, se acumula un total de once (11) acciones en la matriz de seguimiento y un avance porcentual aculado de 51%.</t>
  </si>
  <si>
    <t>El ANU ESTORAQUES durante el mes de agosto de 2024 presenta un avance de 2 acciones y en la matriz de seguimiento, presenta un acumulado total de trece (13) acciones con un vance porcentual aculado de 62%. Anexos 3 archivos</t>
  </si>
  <si>
    <t xml:space="preserve">	El ANU ESTORAQUES durante el mes de septiembre de 2024 presenta un avance de 5 acciones; en la matriz de seguimiento presenta un acumulado total de (18) acciones con un vance porcentual aculado de 86%</t>
  </si>
  <si>
    <t>DTAN - PNN Pisba - No de AP que implementan acciones de educación ambiental</t>
  </si>
  <si>
    <t xml:space="preserve">Para el mes de julio de 2024 se avanzó con 2 acciones con un acumulado total de veintitrés (23) acciones en la matriz de seguimiento. La matriz presenta un avance porcentual aculado de 37% al mes julio. </t>
  </si>
  <si>
    <t xml:space="preserve">El PNN Pisba durante el mes de agosto de 2024 ha cumplido con el 2 Hito en el indicador 20. Durante el mes agosto 2024 se avanzo en (12) acciones de Educación Ambiental y Comunicación Comunitaria, se acumula un total de doce (35) acciones en la matriz de seguimiento y un avance porcentual aculado de 53% </t>
  </si>
  <si>
    <t>Para el mes de septiembre de 2024 se avanzo con 6 acciones con un acumulado total de (41) acciones en la matriz de seguimiento. Avance porcentual aculado de 61% al mes septiembre</t>
  </si>
  <si>
    <t>DTAN - PNN Yariguíes - No de AP que implementan acciones de educación ambiental</t>
  </si>
  <si>
    <t xml:space="preserve">Durante el mes julio  no presenta avance en las acciones de Educación Ambiental y comunicación comunitaria. </t>
  </si>
  <si>
    <t>PNN Yariguies, Durante el mes agosto de 2024 en el indicador 20, para el mes de agosto presenta un avance de 4 acciones de Educación Ambiental y comunicación comunitaria. un avance acumulado de 7 acciones en la matriz de seguimiento, un avance porcentual acumulado en la matriz de seguimiento es de 30% .</t>
  </si>
  <si>
    <t>DTAN - PNN Catatumbo Bari - No de AP que implementan acciones de educación ambiental</t>
  </si>
  <si>
    <t>Para el mes de julio de 2024 se avanzó con 4 acciones en la matriz de seguimiento, presenta un acumulado total de siete (7) acciones en la matriz de seguimiento y un avance porcentual aculado de 31% al mes julio</t>
  </si>
  <si>
    <t>El PNN Catatumbo durante el mes de agosto de 2024 ha alcanzado el 2 Hito en el indicador 20. Durante el mes agosto 2024 se avanzo en (4) acciones de Educación Ambiental y Comunicación Comunitaria, se acumula un total de (11) acciones en la matriz de seguimiento y un vance porcentual aculado de 55%</t>
  </si>
  <si>
    <t>El PNN Catatumbo durante el mes de septiembre de 2024 avanzo en (3) acciones de Educación Ambiental y Comunicación Comunitaria, se acumula un total de (14) acciones en la matriz de seguimiento y un avance porcentual aculado de 70%</t>
  </si>
  <si>
    <t>DTAO - PNN Selva de Florencia - No de AP que implementan acciones de educación ambiental</t>
  </si>
  <si>
    <t>Se avanza en el diligenciamiento del informe de gestión del Hito 2 y se siguen implementando acciones programadas en la Matriz de Planeación por lo cual se reporta de manera cualitativa. Con la comunidad de Florencia se adelanto la socialización del Plan de Ordenamiento Ecoturístico con el cual se busca promover el ecoturismo como una estrategia de conservación, en este espacio se impactaron 12 personas con las cuales se continuará un proceso de gobernanza implementando la Mesa de Turismo para Florencia. Con la IE Pio XII se iniciaron dos procesos: uno enmarcado en el proyecto Embellezco mi terruño con el que se busca sembrar plantas ornamentales por las calles e ingreso del pueblo, para esto desde el Parque se apoya enseñando a los alumnos los conceptos básicos sobre viverismo y cómo rescatar plántulas para su posterior siembra en espacios públicos; el segundo proyecto va orientado al rescate de la historia de la comunidad, para este se dio el primer espacio pedagógico con alumnos de octavo grado en el que se les oriento sobre las generalidades del AP y el objetivo es cada semana con el mismo grado orientar los diversos temas que den cuenta de las estrategias de manejo del Parque</t>
  </si>
  <si>
    <t>Reporte cuantitativo, se reporta el 56% de ejecución de las actividades proyectadas en la Matriz de Planeación, por lo cual se procede a presentar Informe de Gestión para el Hito 2. Anexo a este se adjuntan las respectivas evidencias de cada acción desarrollada. Las acciones reportadas corresponden a espacios llevados a cabo con comunidad de Instituciones Educativas de los sectores de manejo de Pensilvania, Samaná y Florencia en las diferentes temáticas planteadas: Campaña Una Casa para los Animales y Anfibios de mi Tierra, fauna ofídica, charlas de camino, ecoturismo como estrategia de conservación, residuos sólidos, valoración del PNNSFL y salidas de interpretación ambiental.</t>
  </si>
  <si>
    <t>Se reporta para este periodo la realización de dos talleres, uno con IE Jardines sector Florencia dirigido a 39 estudiantes y otro con la IE Francisco Julian Olaya en el sector Pensilvania dirigido a 70 estudiantes, con quienes se abordó la temática de residuos solidos, dando continuidad al desarrollo de la planeación.</t>
  </si>
  <si>
    <t>DTAO - PNN Nevado del Huila - No de AP que implementan acciones de educación ambiental</t>
  </si>
  <si>
    <t>En el mes de julio, no se registró un avance cuantitativo en este indicador, ya que las acciones correspondientes a la matriz de planeación aún no alcanzan el 40% requerido para reportar el Hito N° 2. A continuación, se detallan las acciones realizadas en este mes 1. A se acompañó y realizo monitoreo comunitario de Biodiversidad Participativa en las veredas Jerusalén - Puerto Tolima en los departamentos del Huila y Tolima, con el propósito acompañar y realizar monitoreo comunitario de Biodiversidad participativa. 2. Se realizo el taller de títeres en la Institución Educativa las Juntas sede Bachecito del municipio de Santa Maria Huila junto al Colectivo Red Visión Verde y WILD SECOND. El propósito de este taller se enfocó especialmente en relación a la dieta, estrategias de conservación y amenazas que enfrenta el Águila Real de Montaña (Spizaetus isidori) en el municipio y vereda.3. Se apoyo en el marco de los compromisos adquiridos REM con el resguardo indígena Nasawe´sx al Colectivo de Trueno y semillero de comunicaciones en la producción audiovisual que den cuenta del posicionamiento del REM en el territorio. 4. Se genero espacio de apropiación a partir del tema Riesgo y Respuesta: Estrategias para la Seguridad Volcánica en la población Belalcázar Cauca, Autoridades tradicionales Instituciones: Cruz Roja, Defensa Civil, Bomberos, Asociación Cabildos Nasa Chaca. 5. Se realizó encuentros pedagógicos en la I. E. Escuela Normal Superior Enrique Vallejo de Tierradentro departamento del Cauca con el propósito generar comprensión integral del Parque Nacional Natural Nevado del Huila</t>
  </si>
  <si>
    <t>TOLIMA. Para el presente mes se avanza en la caracterización de usos no sostenibles en las Veredas La Palmera, Altamira Alta, La Floresta Alta de las fincas ganaderas con el fin de contribuir al manejo del territorio y a la propuesta de Manejo en el Resguardo Indígena Paéz de Gaitania, adicional se realiza la primera capacitación en Sistemas de Información Geográfica a la guardia Indígena y a la primera reunión del Manual de la Guardia Indígena. CAUCA. Se aplaza la visita a las fincas que colindan con el Área Protegida para la revisión de sectores que reportan conflicto de oso y el diálogo con las autoridades del Resguardo de Belarcazar por temas de Riesgo Público.</t>
  </si>
  <si>
    <t>Para el mes de septiembre, se presenta el Hito N° 2 del proceso de educación ambiental y comunicaciones. Hasta la fecha, hemos alcanzado un avance del 44% en la Matriz de Planeación, lo que se traduce en la implementación de 20 acciones concretas desarrolladas por el área protegida hasta el corte de este reporte.</t>
  </si>
  <si>
    <t>DTAO - PNN Las Orquídeas - No de AP que implementan acciones de educación ambiental</t>
  </si>
  <si>
    <t xml:space="preserve"> Se reporta la validación de los instrumentos de planeación por parte de NC para el mes de julio, dando así cumplimiento al Hito #1 y con ello el avance del 30% (0.3) de la meta.</t>
  </si>
  <si>
    <r>
      <rPr>
        <sz val="10"/>
        <color theme="1"/>
        <rFont val="Arial Narrow"/>
      </rPr>
      <t>Reporte cualitativo, Para el mes de agosto en el municipio de Urrao y en celebración de los 50 años de la declaratoria del PNN Las Orquídeas, se realizaron jornadas lúdico- pedagógicas en las instituciones educativas rurales de este municipio, acciones que además fueron organizadas por el SIDAP Antioquia, Gobernación de Antioquia, Empresas Públicas de Urrao, Secretaría de Medio Ambiente, Agricultura y Turismo municipal, Corpourabá y demás aliados privados, lo cual además se enmarcó en el desarrollo de la</t>
    </r>
    <r>
      <rPr>
        <i/>
        <sz val="10"/>
        <color theme="1"/>
        <rFont val="Arial Narrow"/>
      </rPr>
      <t xml:space="preserve"> Tercera Feria del oso andino y el páramo</t>
    </r>
    <r>
      <rPr>
        <sz val="10"/>
        <color theme="1"/>
        <rFont val="Arial Narrow"/>
      </rPr>
      <t xml:space="preserve">. Las actividades realizadas que involucraron la participación de estudiantes, docentes y padres de familia consistieron en talleres de sensibilización sobre el ecosistema de páramo y actividades de monitoreo y restauración ecológica realizadas al interior del AP PNN Las Orquídeas, proyección del documental </t>
    </r>
    <r>
      <rPr>
        <i/>
        <sz val="10"/>
        <color theme="1"/>
        <rFont val="Arial Narrow"/>
      </rPr>
      <t xml:space="preserve">El Hermano Mayor </t>
    </r>
    <r>
      <rPr>
        <sz val="10"/>
        <color theme="1"/>
        <rFont val="Arial Narrow"/>
      </rPr>
      <t xml:space="preserve">y la realización de maquetas realacionadas a la temática principal. Finalmente, se desarrolló el día 10 de agosto en el parque principal del municipio de Urrao una feria de servicios y relacionamiento interáctivo entre los organizadores con la comunidad urraeña. Se presentará para el próximo reporte los informes y demás evidencias correspondiente para validar el avance en los indicadores respectivos. </t>
    </r>
  </si>
  <si>
    <t xml:space="preserve">Para el mes de septiembre se reporta el avance cuantitativo de 22 acciones ejecutadas hasta la fecha, acciones de educación ambiental que involucran la realización de talleres en las IE y IER, foro con investigadores dirigidos a la ciudadanía, feria interinstitucional, entre otros que se especifican en detalle en la matriz anexa a este reporte y el documento de gestión de EACC.
Como avance se plantea el 63%, sin embargo no se reporta de manera cuantitativa hasta no tener una retroalimentación del procedimiento y del informe presentado por parte de los niveles de gestión.
</t>
  </si>
  <si>
    <t>DTAO - PNN Complejo Volcánico Doña Juana - Cascabel - No de AP que implementan acciones de educación ambiental</t>
  </si>
  <si>
    <t>Para el mes de julio se realiza un avance cualitativo porque la Matriz de Planeación de Acciones de educación ambiental aún no llega al 40%, pero se siguen haciendo las acciones pedagógicos con los actores priorizados como las Instituciones Educativas. Se limitan las actividades realizadas de EA debido al receso escolar de mitad de año.</t>
  </si>
  <si>
    <t>Para este mes se realiza reporte cualitativo, se avanza en el desarrollo de acciones de educación ambiental en la zona adyacente del PNN Cueva de los Guacharos a través de espacios de capacitación con la institución educativa el Roble y Junta de acción comunal de la vereda Villas del Macizo en el municipio de Palestina e institución educativa San Adolfo en el Municipio de Acevedo y construcción de informe de gestión.</t>
  </si>
  <si>
    <t>Para este reporte cuantitativo de hito 2, se realizaron 56 Acciones de Educación Ambiental, distribuidos de la siguiente manera: en SSC 10 talleres y 4 Salidas de Interpretación, en P.V.C. 12 talleres y 1 salida de Interpretación, en Monitoreo: 8 talleres, en Gestión del Riesgo: 2 talleres, en Cambio Climático 5 talleres, Comunicación: 3 talleres, para un total de 40 Talleres, 5 Salidas de Interpretación y 11 Programas radiales, estos programas radiales puestos en antena en las emisora comunitarias con quienes se tienen acuerdos.</t>
  </si>
  <si>
    <t>DTAO - SFF Otún Quimbaya - No de AP que implementan acciones de educación ambiental</t>
  </si>
  <si>
    <t xml:space="preserve">No se reporta avance cuantitativo, se avanza en la implementación de las acciones programadas
</t>
  </si>
  <si>
    <t>Durante el mes de agosto se realizaron 5 acciones de educación ambiental, desarrolladas en el área protegida en el marco de la estrategia pedagógica colegios al SFF Otún Quimbaya. Dichas acciones fueron realizadas : - 09 de agosto - institución Educativa Héctor Ángel Arcila, Sede Villa Álvarez. -13, 14, 20 y 22 - Institución Educativa Kennedy.</t>
  </si>
  <si>
    <t xml:space="preserve">
Para el mes de septiembre se realizó 1 acción con la Institución Educativa Combia. Para un total de 11 acciones de 12 propuestas para la programación de la vigencia</t>
  </si>
  <si>
    <t>DTAO - PNN Los Nevados - No de AP que implementan acciones de educación ambiental</t>
  </si>
  <si>
    <t xml:space="preserve">
El equipo de implementación del Ap, se encuentra revisando una a una las evidencias de cada acción a reportar de meses anteriores para poder hacer entrega del informe de avance en la implementación y cumplir con el hito número dos (2) descrito en las hojas metodológicas. Se evidencian algunas falencias en el diligenciamiento de los formatos anexos de implementación de acciones, por ende nos encontramos en una fase correctiva, para evitar reprocesos y envío de la información y reportes listos para validación. Si bien este mes no adjuntamos evidencias ni avances en materia cualitativa por lo ya descrito, se espera para el reporte del siguiente mes (agosto) avanzar en la implementación y hacer entrega de las evidencias (la matriz de planeación, el documento de análisis de gestión, formato anexo un informe detallado de cada acción) para validación cuantitativa, que dan fe del cumplimiento de las acciones. </t>
  </si>
  <si>
    <t>Reporte cualitativo, dando cumplimiento al reporte al indicador # 20, Número de áreas protegidas qué implementan acciones de educación ambiental, según la planeación y evaluación de avances, de 65 acciones proyectadas para el año, el equipo ha implementado 38, cumpliendo con un 58% entre los meses de febrero a agosto del año en curso, en la actualidad se avanza en el diligenciamiento del informe de gestión y revisó de los documentos anexos de las acciones realizadas y que so apoyadas por as demás personas del equipo del AP. 
 </t>
  </si>
  <si>
    <t xml:space="preserve">Para este mes se reporta cualitativamente, el PNN Los Nevados ha venido reportando en meses anteriores un importante número de acciones y actividades de educación ambiental desarrolladas en los diferentes sectores de manejo del área protegida, sólo a partir del mes de octubre se tendrá la posibilidad de realizar el reporte cuantitativo y registro de las acciones realizadas en el respectivo instrumento de planeación, con base en las orientaciones generadas por las hojas metodológicas ya que hasta el momento el AP presenta dificultades en la validación de formatos evidencia Las acciones durante este periodo de reporte se reflejan en la revisión y ajuste de las evidencias de educación ambiental para validación por parte de las líderes temáticas de la línea de Educación ambiental de la DTAO y NC GCEA. Al mismo tiempo, en la revisión y ajuste del informe de Gestión según comentarios y retroalimentación de la DTAO y el NC.
Se participa en reuniones para orientar los procesos del AP y encontrar salidas al cumplimiento del hito 2 de la meta institucional.
En AP centra sus esfuerzos en el desarrollo de acciones de divulgación interna y externa en diferentes sectores a través de radio, prensa, redes, construcción y difusión de piezas de comunicación. Adicionalmente el equipo en los diferentes sectores acompañó jornadas educativas y comunitarias y la participación en espacios de incidencia institucional con los CIDEA municipales de Murillo y Anzoátegui. Durante los meses de agosto y septiembre, la profesional de la línea con el equipo del PNN Los Nevados realiza revisión y diligenciamiento del instrumento de planeación y seguimiento a los medios verificables del indicador 72, asociado a # de personas capacitadas, por lo que se adjunta con las evidencias de las 6 acciones o talleres desarrollados hasta el momento. </t>
  </si>
  <si>
    <t>DTAO - PNN Las Hermosas Gloria Valencia de Castaño - No de AP que implementan acciones de educación ambiental</t>
  </si>
  <si>
    <t>En el mes de julio se participó de los espacios convocados por el CIDEA Municipal y departamental en el valle del cauca, donde se participó en mesas de trabajo para los aportes de la política de educación ambiental (CIDEA DEPARTAMENTAL) y en la propuesta de ajuste del acuerdo 086/2007 y 062/2006 por el cual se crea el CIDEA Guadalajara de Buga. En el Municipio de Chaparral/Tolima se realizó un espacio de socialización del proyecto en alianza con el CIAT y financiado por el MIN. Agricultura, para el proceso de Restauración Ecológica y Sistemas Sostenibles de conservación, esta última enfocado al tema de ganadería. El espacio se realizó con la comunidad del corregimiento la Virginia.</t>
  </si>
  <si>
    <t>Se participó de la mesa de trabajo convocada por el Ministerio de Ambiente y Desarrollo Sostenible, para los aportes en la actualización de la política de educación ambiental. También, a los espacios de reunión convocados por los CIDEAS municipales, Guadalajara de Buga, El Cerrito Valle del Cauca, donde se realizaron actividades de fortalecimiento de conocimiento y coordinación de acciones a desarrollar para la celebración de fechas ambientales. Por último, desde el área protegida se coordinó un espacio de taller, sobre Reservas Naturales De La Sociedad Civil, para el SIMAP de Guadalajara de Buga/Valle del Cauca y el Equipo del área protegida. Solo se realiza reporte cuantitativo, una vez se tenga un 40% del cumplimiento de la matriz, se entregan los informes de cada acción y un informe de gestión. NOTA: A la fecha se tiene un avance de la matriz de planeación para el indicador 20 de un 34%, para 12 acciones realizadas, de las 25 que se tienen planeadas en la matriz. 
 </t>
  </si>
  <si>
    <t>Para el segundo y tercer trimestre del año el PNN Las Hermosas avanzó en la implementación de acciones de educación ambiental, con un total de 16 acciones de las 25 proyectadas, cumpliendo con un 66% de la matriz de planeación.</t>
  </si>
  <si>
    <t>DTAO - SFF Galeras - No de AP que implementan acciones de educación ambiental</t>
  </si>
  <si>
    <t>Durante el mes de julio de 2024, desde el SFF Galeras se desarrollaron 10 acciones de educación ambiental en el marco de los procesos de Restauración, Colegio al Parque, iniciativas de conservación privada y Prevención, Vigilancia y Control, involucrando los siguientes actores: intérpretes locales del patrimonio naturales y cultura, estudiantes y propietarios de iniciativas de conservación privadas, con quienes a los procesos de formación que se adelantan, se abordaron las siguientes temáticas: importancia de restaurar, Generalidades de PNNC y del AP, Biodiversidad y servicios ecosistémicos del SFF Galeras, diagnóstico y objetivos en los planes de manejo de las RNSC. Lo cual permite obtener un porcentaje de ejecución acumulado del 59% de la meta establecida para el AP acorde a la meta proyectada</t>
  </si>
  <si>
    <t xml:space="preserve">Durante el mes de agosto de 2024, desde el SFF Galeras se desarrollaron 10 acciones de educación ambiental en el marco de los procesos de Restauración, Colegio al Parque, iniciativas de conservación privada y Prevención, Vigilancia y Control, involucrando a los siguientes actores: intérpretes locales del patrimonio natural y cultural, estudiantes y propietarios de iniciativas de conservación privadas, con quienes a los procesos de formación que se adelantan, se abordaron las siguientes temáticas: Uso, ocupación y tenencia, Generalidades de PNNC y del AP, límites y servicios ecosistémicos del SFF Galeras, zonificación y VOCs en los planes de manejo de las RNSC. Lo cual permite obtener un porcentaje de ejecución acumulado del 73% de la meta establecida para el AP acorde a la meta proyectada. </t>
  </si>
  <si>
    <t>Durante el mes de septiembre de 2024, desde el SFF Galeras se desarrollaron 7 acciones de educación ambiental en el marco de los procesos de Restauración, Colegio al Parque, Ecoturismo y Prevención, Vigilancia y Control, involucrando a los siguientes actores: intérpretes locales del patrimonio natural y cultural, estudiantes y actores del turismo local y regional (Guías profesionales y propietarios de iniciativas de conservación privada), con quienes, en el marco de los procesos de formación que se adelantan, se abordaron las siguientes temáticas: Identificación de especies para le Restauración Ecológica, Generalidades de PNNC y del AP, reconocimiento de la biodiversidad del SFF Galeras y la Zona con Función Amortiguadora y lineamientos para la planificación y gestión del turismo de naturaleza en áreas protegidas y otras estrategias de conservación in situ, así como la socialización de la experiencias del SFF Galeras en ecoturismo.
Lo cual permite obtener un porcentaje de ejecución acumulado del 86% de la meta establecida para el AP.</t>
  </si>
  <si>
    <t>DTAO - PNN Puracé - No de AP que implementan acciones de educación ambiental</t>
  </si>
  <si>
    <t>Para la vigencia del mes de julio se avanzó en los ajustes del Documento de Gestión, de acuerdo con las recomendaciones realizadas por la DTAO y Central. En ese sentido, se proyecta la entrega del Hito 2 para el mes de agosto, junto con las evidencias del avance de las metas en el AP.</t>
  </si>
  <si>
    <t>Para el mes de agosto se han completado 43 de 47 acciones proyectadas en EA. Debido a ello, se presenta el documento de gestión del PNN Puracé para la entrega del Hito 2, junto a las evidencias del avance las metas.
Entre febrero y agosto, se realizaron 40 espacios de sensibilización ambiental en los diferentes sectores y municipios que forman parte de la zona de amortiguación del AP. Asimismo, durante el mes de agosto se desarrolló el 5° Festival de los Animales de la Montaña y la Neblina en Isnos (Huila) y, hasta el momento, se han realizado 2 celebraciones de fechas del calendario ambiental.</t>
  </si>
  <si>
    <t xml:space="preserve">Durante el mes de septiembre, se llevó un espacio de sensibilización en el sector de manejo Alto Vedón - La Plata, reconocido como la zona turística del norte del Parque Nacional Natural Puracé. El evento se realizó en conmemoración del Día Mundial del Turismo, con el propósito de promover el ecoturismo como una forma responsable y respetuosa de conectarse con la naturaleza. Se enfatizó la importancia de entender este territorio como un espacio de vida para las comunidades que han contribuido significativamente a su conservación. </t>
  </si>
  <si>
    <t>DTAO - SFF Isla de la Corota - No de AP que implementan acciones de educación ambiental</t>
  </si>
  <si>
    <t>Se ha venido desarrollando las siguientes acciones: Con el Centro Educativo Municipal Santa Teresita -CEMSAT en apoyo a los PRAE, con énfasis al manejo y protección de las abejas, se realizó un encuentro en las Sedes de Mojondinoy de la FASE I. EXPLORANDO LAS ABEJAS EN LA COLMENA con el tema del Comportamiento y funciones de las abejas. Con la Institución Educativa Municipal El Encano - IEME ubicada en la zona de influencia del SFIC, se realizó el apoyo al Servicio Social con estudiantes de grado 10 desarrollando el componente teórico donde se realizó un encuentro con la temática de Ecoturismo e Interpretación Ambiental. En las visitas pedagógicas se realizaron una al AP con la presencia de la Policía Nacional de Colombia ubicado en Pasto-Nariño.</t>
  </si>
  <si>
    <t>Para este mes se reporta de manera cuantitativa, con el Centro Educativo Municipal Santa Teresita -CEMSAT en apoyo a los PRAE, con énfasis al manejo y protección de las abejas, se realizaron siete (7) encuentros en las Sedes Santa Clara, Santa Rosa, Mojondinoy, Sta. Teresita de la FASE I. EXPLORANDO LAS ABEJAS EN LA COLMENA con la tematica: Estructura y Diferenciación de las abejas. Comportamiento y funciones de las abejas, La colonia, el ambiente y el hombre. 
Encano - IEME ubicada en la zona de influencia del SFIC, se realizó el apoyo al Servicio Social con estudiantes de grado 10, desarrollando el componente teórico donde se realizaron en total (6) encuentros: en las temáticas SPNN de Colombia, Generalidades del SFIC, Humedal Ramsar Laguna de La Cocha, plantas invasoras, Exposiciones de Humedales de Colombia y Ecoturismo.
Se elabora un informe sobre la sensibilización e inducción de los visitantes al Santuario de Flora Isla de La Corota (SFIC), con el objetivo de evaluar y evidenciar los criterios y percepciones que los visitantes tienen acerca del área protegida.
 </t>
  </si>
  <si>
    <t>En la línea estratégica en Educación Ambiental el área protegida del SF Isla de La corota, entre los meses de mayo a septiembre se realizaron (12) visita pedagógica de la Universidad Mariana , Universidad de Nariño - UDENAR, Policía Nacional, Asociación Recicladores ECOVITAL ubicados en Pasto-Nariño, Instituto Tecnológico del Putumayo -ITP, Universidad del Cauca, SENA del Cauca y Nariño, Magistradas del País.
Con el Centro Educativo Municipal Santa Teresita -CEMSAT en apoyo a los PRAE, con énfasis al manejo y protección de las abejas, se realizaron siete (7) encuentros en las Sedes Santa Clara, Santa Rosa, Mojondinoy, Sta. Teresita de la FASE I. EXPLORANDO LAS ABEJAS EN LA COLMENA con la tematica: Estructura y Diferenciación de las abejas. Comportamieto y funciones de las abejas, La colonia, el ambiente y el hombre. y para la FASE II. EXPLORANDO SABERES CON LAS ABEJAS se realizo tres (3) talleres en la sede Sta. Clara. Sta.Rosa y mojondinoy. Encano - IEME ubicada en la zona de influencia del SFIC, se realizó el apoyo al Servicio Social con estudiantes de grado 10, desarrollando el componente teórico donde se realizaron en total (6) encuentros: en las temáticas SPNN de Colombia, Generalidades del SFIC, Humedal Ramsar Laguna de La Cocha, plantas invasoras, Exposiciones de Humedales de Colombia y Ecoturismo. Se elabora informe de Gestión EA y Comunicación Comunitaria y el informe sobre la sensibilización e inducción de los visitantes al Santuario de Flora Isla de La Corota (SFIC), con el objetivo de evaluar y evidenciar los criterios y percepciones que los visitantes tienen acerca del área protegida. Se anexa: informe de gestión</t>
  </si>
  <si>
    <t>DTAO - PNN Cueva de los Guácharos - No de AP que implementan acciones de educación ambiental</t>
  </si>
  <si>
    <t xml:space="preserve">En el mes de Julio se desarrollaron dos espacios de educación ambiental. En el marco de las acciones programadas desde el nodo GUAFRACHU se desarrollo una capacitación teórico practica a 24 personas, de los cuales 23 correspondieron estudiantes y un docente de la institución educativa Palestina Sede Guajira - Municipio de Palestina.
La segunda acción correspondió en una capacitación en Servicios ambientales desarrollada con 22 estudiantes y un docente de la Institución Educativa San Adolfo - Municipio de Acevedo. </t>
  </si>
  <si>
    <t>En el tercer trimestre se continúo con el desarrollo de actividades de educación ambiental en la zona adyacente del PNN Cueva de los Guacharos</t>
  </si>
  <si>
    <t>DTAO - PNN Tatamá - No de AP que implementan acciones de educación ambiental</t>
  </si>
  <si>
    <t>Durante el mes de julio , se viene desarrollando el programa “Del Parque hago parte y Arte” con espacios pedagógicos en las Instituciones Educativas de los sectores de Pueblo Rico, El Águila y San José del Palmar, Tadó comenzará en el mes de agosto. 
 </t>
  </si>
  <si>
    <t>Para este mes se reporta  de manera cuantitativa la planeación, correspondiene al cumplimiento del hito 1 (0.3) de acuerdo a los espacios adelantados con el equipo del Área Protegida  y orientaciones de la Dirección Territorial y GCEA. 
 </t>
  </si>
  <si>
    <t xml:space="preserve">Para este reporte cualitativo, el área protegida indica gestión en la implementación de acciones, se informa además que a la fecha el AP no cuenta con educador ambiental por tanto las acciones se adelantan con el apoyo del equipo del AP. </t>
  </si>
  <si>
    <t>DTCA - SFF Acandí, Playón y Playona - No de AP que implementan acciones de educación ambiental</t>
  </si>
  <si>
    <t>El Santuario de Fauna Acandí, Playón y Playona reporta yn total de ocho (8) acciones para  un cumplimiento en su plaenación  del 50%. </t>
  </si>
  <si>
    <t>El Santuario de Fauna Acandí, Playón y Playona reporta para el mes de agosto  dos (2) acciones  para un total acumulado de diez (10) acciones para  un cumplimiento en su plaenación  del 55%. </t>
  </si>
  <si>
    <t>El Santuario de Fauna Acandí, Playón y Playona reporta para el mes de septiembre  se realizan una (1) acciones  para un total acumulado de diez  (11) acciones para  un cumplimiento en su planeación  del 79%. </t>
  </si>
  <si>
    <t>DTCA - PNN Tayrona - No de AP que implementan acciones de educación ambiental</t>
  </si>
  <si>
    <t>El parque Tayrona reporta para el mes de julio 3 acciones para un total acumulado de 13 acciones, para un cumplimiento en su planeación del 52%.</t>
  </si>
  <si>
    <t>El parque Tayrona reporta para el mes de agosto tres ( 3) acciones para un total acumulado de 16 acciones, para un cumplimiento en su planeación del 64%.</t>
  </si>
  <si>
    <t>El parque Tayrona reporta para el mes de septiembre 6 acciones para un total acumulado de 22 acciones, para un cumplimiento en su planeación del 88%.</t>
  </si>
  <si>
    <t>DTCA - VP Isla de Salamanca - No de AP que implementan acciones de educación ambiental</t>
  </si>
  <si>
    <t>La Via Parque Isla de Salamanca reporta en el mes de julio cero (o) acciónes para un total acumulado de seis (6) acciones, para un cumplimiento en su planeación  del 43%.</t>
  </si>
  <si>
    <t>La Via Parque Isla de Salamanca reporta en el mes de agosto tres (3) acciónes para un total acumulado de nueve (9) acciones y un cumplimiento  en la planeación del 54%  </t>
  </si>
  <si>
    <t xml:space="preserve">La Via Parque Isla de Salamanca reporta en el mes de septiembre  dos (2) acciónes para un total acumulado de seis (11) acciones, para un cumplimiento en su planeación  del 61%.
</t>
  </si>
  <si>
    <t>DTCA - PNN Old Providence McBean Lagoon - No de AP que implementan acciones de educación ambiental</t>
  </si>
  <si>
    <t>El PNN OPMBL, reporta dos (2) acciones realizadas en el mes de julio para un total acumulado de cuatro (4) acciones para un cumplimiento en su planeación del 11%. </t>
  </si>
  <si>
    <t>El PNN OPMBL, reporta dos (2) acciones realizadas en el mes de agosto para un total acumulado de seis (6) acciones para un cumplimiento en su planeación del 17%. </t>
  </si>
  <si>
    <t>El PNN OPMBL, reporta tres (3) acciones realizadas en el mes de septiembre   para un total acumulado de nueve (9) acciones para un cumplimiento en su planeación del 36%.</t>
  </si>
  <si>
    <t>DTCA - PNN Macuira - No de AP que implementan acciones de educación ambiental</t>
  </si>
  <si>
    <t>El parque Macuira reporta para el mes de julio 3 acciones con un avance de 6 de 18 acciones, para un cumplimiento en su planeación del  38%.</t>
  </si>
  <si>
    <t>El parque Macuira reporta para el mes de agosto cero (0) acciones con un avance de 6 de 18 acciones, para un cumplimiento en su planeación del  38%.</t>
  </si>
  <si>
    <t>EL parque Macuira reporta para el mes de agosto desarrollo Cero (0)  acciones con un avance de 6  acciones, para un cumplimiento en su planeación del  38%.</t>
  </si>
  <si>
    <t>DTCA - SFF Ciénaga Grande de Santa Marta - No de AP que implementan acciones de educación ambiental</t>
  </si>
  <si>
    <t>SFF CGSM reporta en el mes de julio 2 acciones para un total de acumulado de 4 acciones para un  cumplimiento en su planeación  de 39%. </t>
  </si>
  <si>
    <t>SFF CGSM reporta en el mes de agosto  una (1)  accion para un total  acumulado de 3  acciones para un  avance en su planeación  de 22 %.</t>
  </si>
  <si>
    <t>SFF CGSM reporta en el mes de septiembre   cuatro (4)  acciones  para un total  acumulado de 7  acciones y  un  avance en su planeación  de 47 %. Cumplimiento del hito 2 según hoja metodologica.</t>
  </si>
  <si>
    <t>DTCA - SFF Los Flamencos - No de AP que implementan acciones de educación ambiental</t>
  </si>
  <si>
    <t>El Santuario de Fauna y Flora Los Flamencos reporta en el mes de julio 3 acciones, para un total acumulado de 6 acciones, para  un cumplimiento en su planeación  del 22%.</t>
  </si>
  <si>
    <t>El Santuario de Fauna y Flora Los Flamencos reporta en el mes de agosto cinco (5) acciones, para un total acumulado de 11 acciones, para  un cumplimiento en su planeación  del 68%.</t>
  </si>
  <si>
    <t>El Santuario de Fauna y Flora Los Flamencos reporta en el mes de septiembre tres (3) acciones, para un total acumulado de 14 acciones, para  un cumplimiento en su planeación  del 79%. Cumpimiento del hito 2 según la hoja metodologica. </t>
  </si>
  <si>
    <t>DTCA - SFF Corchal Mono Hernandez - No de AP que implementan acciones de educación ambiental</t>
  </si>
  <si>
    <t>El Santuario de Fauna y Flora El Corchal "El Mono Hernández", reporta en el mes de julio una (1) acción para un total acumulado de tres (3) acciones, para un cumplimiento en su planeación del 16%. </t>
  </si>
  <si>
    <t>El Santuario de Fauna y Flora El Corchal "El Mono Hernández", reporta en el mes de agosto cero (0) acción para un total acumulado de tres (3) acciones, para un cumplimiento en su planeación del 16%. </t>
  </si>
  <si>
    <t>El Santuario de Fauna y Flora El Corchal "El Mono Hernández", reporta en el mes de septiembre   una  (1) acción para un total acumulado de cuatro  (4) acciones, y un cumplimiento en su planeación del 27%. </t>
  </si>
  <si>
    <t>DTCA - PNN Corales del Rosario - No de AP que implementan acciones de educación ambiental</t>
  </si>
  <si>
    <t>El PNNCRSB reporta en el mes de julio se realizan 4 acciones para un total acumulado de nueve (9) acciones, y un cumplimiento del 30% correspondiente al hito 1.</t>
  </si>
  <si>
    <t>El PNNCRSB reporta en el mes de agosto se realiza una (1)  accion para un total acumulado de diez (10) acciones, y un cumplimiento en su planeación del 34% </t>
  </si>
  <si>
    <t>El PNNCRSB reporta en el mes de  septiembre  se realizanron dos  (2)  acciones para un total acumulado de diez (12) acciones, y un cumplimiento en su planeación del 39% </t>
  </si>
  <si>
    <t>DTCA - SFF Colorados - No de AP que implementan acciones de educación ambiental</t>
  </si>
  <si>
    <t>Para el mes de julio el SFF Los Colorados reporta dos (2) acciones , acumulando un total de 8 acciones para un cumplimiento en su planeación  del 22%.</t>
  </si>
  <si>
    <t>Para el mes de agosto el SFF Los Colorados reporta tres (3) acciones , acumulando un total de 11 acciones para un cumplimiento en su planeación  del 29%.</t>
  </si>
  <si>
    <t>Para el mes de septiembre  el SFF Los Colorados reporta tres (3) acciones , acumulando un total de 14 acciones para un cumplimiento en su planeación  del 46%. Cumplimiento del hito 2 según la hoja metodologica.</t>
  </si>
  <si>
    <t>DTCA - PNN Reserva Natural Cordillera Beata - No de AP que implementan acciones de educación ambiental</t>
  </si>
  <si>
    <t>La Reserva Natural Cordilllera Beata, reporta en el mes de julio (0) acciones con un total acumulado de 1 acción para  un cumplimiento en su planeación  del 17%</t>
  </si>
  <si>
    <t>La Reserva Natural Cordilllera Beata, reporta en el mes de agosto (0) acciones con un total acumulado de 1 acción para  un cumplimiento en su planeación  del 17%</t>
  </si>
  <si>
    <t>La Reserva Natural Cordilllera Beata, reporta en el mes de  septiembre (0) acciones con un total acumulado de 1 acción para  un cumplimiento en su planeación  del 17%</t>
  </si>
  <si>
    <t>DTCA - PNN Paramillo - No de AP que implementan acciones de educación ambiental</t>
  </si>
  <si>
    <t>Cumplimiento del hito 1 que corresponde al 30%. El PNN Paramillo reporta en el mes de julio 1 acción para  un cumplimiento en su planeación.</t>
  </si>
  <si>
    <t xml:space="preserve">
El PNN Paramillo reporta en el mes de agosto tres (3)  acciónes para  un total de 4 acciones y un cumplimiento en su planeación del 13% </t>
  </si>
  <si>
    <t>El PNN Paramillo reporta en el mes de septiembre cuatro (4) acciónes para un total de cuatro (8) acciones y  un cumplimiento en su planeación del 26% </t>
  </si>
  <si>
    <t>DTCA - PNN Sierra Nevada de Santa Marta - No de AP que implementan acciones de educación ambiental</t>
  </si>
  <si>
    <t>En el mes de julio de 2024, el PNN SNSM desarrolló una (1) acción, acumulando un total de cuatro (4) acciones. Para un cumplimiento en su planeación del 58%.</t>
  </si>
  <si>
    <t>En el mes de agosto de 2024, el PNN SNSM desarrolló una (1) acción, acumulando un total de cinco (5) acciones. Para un cumplimiento en su planeación del 67%.</t>
  </si>
  <si>
    <t>En el mes de septiembre  de 2024, el PNN SNSM desarrolló una (1) acción, acumulando un total de cinco (6) acciones. Para un cumplimiento en su planeación del 83%.</t>
  </si>
  <si>
    <t>DTOR - PNN Cordillera de Los Picachos - No de AP que implementan acciones de educación ambiental</t>
  </si>
  <si>
    <t xml:space="preserve">Se cumplió el Hito No.2 de acuerdo a la hoja metodológica "Primer Avance Ejecución con el 40% de implementación": En esta etapa, se implementa el formato “Instrumento documento de educación ambiental y comunicación” adoptado por el Sistema Integrado de Gestión (SGI) con soportes (Formato informe anexo) y matriz de planeación del proceso de Educación Ambiental y Comunicación comunitaria.
Adicionalmente en julio se avanzó en el desarrollo de 5 eventos de los 75 planeados así:
1.       Se realizó dos (2) espacios de fortalecimiento a los grupos ecológicos de las instituciones educativas Guillermo Ríos Mejía (BALSIECOLOGICO) en el mantenimiento y seguimiento a plántulas sembradas, Guayabal (GEGUPI) normas ambientales de la zona de reserva campesina con respecto a los recursos ambientales más impactados.
2.       Prevención Vigilancia y Control (PVC): Se realizó un (1) taller en procedimientos de control de fauna y flora y aspectos básicos normativos de conservación a 17 unidades de la fuerza pública BICAZ 36, de San Vicente del Caguán Caquetá
3.       Prevención Vigilancia y Control (PVC): Se realizó acompañamiento a las instituciones educativas en la participación en el segundo foro joven contra la deforestación desarrollado en el municipio de San Vicente del Caguán con la participación de 7 instituciones educativas y 150 asistentes.
4.       Línea Restauración Ecológica (Viveros): se realizaron cuatro (4) talleres en el marco del proceso del establecimiento de viveros para la restauración y conservación sobre introducción al viverismo, semillas, abonos orgánicos, mantenimiento y siembras. Dirigido a estudiantes de los grados 9, 901 y 11, las instituciones educativas (Guayabal, Roberto Duran Alvira, y Verde Amazónico).
5.       Restauración Ecológica (Emprendimientos): Se realizó un (1) taller en el marco del proceso en el establecimiento, cría, manejo y cosecha de la meliponicultura como una estrategia de conservación de las abejas nativas a través de la siembra de plantas melíferas. Dirigido a estudiantes de los grados 4 y 5 de la institución educativa Rural Guillermo Ríos Mejía.
Nota: Avance acumulado de 47 eventos que representan el 51% de ejecución de la matriz. </t>
  </si>
  <si>
    <t>Para el mes de agosto se avanzó en el desarrollo de 12 eventos de los 75 planeados así:
-      Se realizó un (1) espacio de fortalecimiento al grupo ecológico de la institución educativa Verde Amazónico (Guardianes de la pacha mama) en torno a los resultados del monitoreo e Investigación y la participación de monitores comunitarios locales en el estudio de ecosistemas, fauna y flora en el AP.
-      Prevención Vigilancia y Control (PVC): Se realizó un (1) taller en procedimientos de control de fauna y flora y aspectos básicos normativos de conservación a 33 unidades de la fuerza pública del BATOT 70, de San Vicente del Caguán Caquetá.
-      Prevención Vigilancia y Control:  se realizó un (1) Taller de visibilización y reconocimiento de los valores objeto de conservación del AP, dirigido a estudiantes de los grados 1 y 3 de la I.E (Guillermo Ríos Mejía).
-      Línea Restauración Ecológica (Viveros): se realizaron cinco (5) talleres en el marco del proceso del establecimiento de viveros para la restauración y conservación sobre introducción al viverismo, semillas, abonos orgánicos, mantenimiento y siembras. Dirigido a estudiantes de los grados 4 y 5, 10 y 11, 9, 10 y 11, las instituciones educativas (Guillermo Ríos Mejía, Guayabal, Roberto Duran Alvira, y Verde Amazónico).
-      Restauración Ecológica (Emprendimientos): Se realizó un (1) taller en el marco del proceso en el establecimiento, cría, manejo y cosecha de la meliponicultura como una estrategia de conservación de las abejas nativas a través de la siembra de plantas melíferas. Dirigido a estudiantes de los grados 6 y 7 de la institución educativa Los Andes.
-      Monitoreo e Investigación y Restauración ecológica REP: Se realizaron dos (2) talleres en el marco formativo donde se exponen las acciones conjuntas entre REP/ Monitoreo e investigación sobre el proceso de investigación participativa para la conservación del AP a los estudiantes de los grados 5, 8 y 9 de las instituciones educativas (Promoción social y Alto Quebradon).
-      Línea de Relacionamiento Campesino y Ordenamiento Territorial (UOT/ Restauración ecológica (REP): Se realizó un (1) taller formativo donde se dio a conocer la problemática de la deforestación en el contexto regional y del área protegida, a los estudiantes de los grados 6,7,8 y 9 de la institución educativa Santa Helena.
Con este reporte se tiene un acumulado de 59 eventos que representan el 69% de ejecución de la matriz.</t>
  </si>
  <si>
    <t>Para el mes de septiembre se avanzó en el desarrollo de 3 eventos de los 75 planeados así:
- Se realizó un (1) espacio de fortalecimiento al grupo ecológico de la institución educativa Verde Amazónico (Guardianes de la pacha mama) en torno a edición de audio, video y fotografía.
- Línea Restauración Ecológica (Viveros): se realizó un (1) taller en el marco del proceso del establecimiento de viveros para la restauración y conservación en el mantenimiento y seguimiento a siembras. Dirigido a estudiantes de los grados 6, 7, 8, 9 de la institución educativa (Guillermo Ríos Mejía).
- Línea de Relacionamiento Campesino y Ordenamiento Territorial (UOT/ Restauración ecológica (REP): Se realizó un (1) taller formativo donde se dio a conocer la problemática de la deforestación en el contexto regional y del área protegida, a los estudiantes de los grados 6,7 de la institución educativa Puerto Amor.
Nota: se tiene un acumulado de 62 eventos que representan el 73% de ejecución de la matriz.</t>
  </si>
  <si>
    <t>DTOR - PNN Chingaza - No de AP que implementan acciones de educación ambiental</t>
  </si>
  <si>
    <t>Se cumplió el Hito No.2 de acuerdo a la hoja metodológica "Primer Avance Ejecución con el 40% de implementación": En esta etapa, se implementa el formato “Instrumento documento de educación ambiental y comunicación” adoptado por el Sistema Integrado de Gestión (SGI) con soportes (Formato informe anexo) y matriz de planeación del proceso de Educación Ambiental y Comunicación comunitaria.
Adicionalmente, en julio se continuó con la implementación de dos eventos de los 34 programados en la vigencia así:
i) Se realizó el 25 de julio un taller con 27 estudiantes del grado 601° de la Institución Educativa Departamental Alonso Ronquillo.
ii) El 25 de julio se realizó intercambio de experiencia con la dirección de cultura de la CAR en celebración del día de guardabosque exaltando su papel en la conservación y en el turismo responsable.
Avance acumulado de 23 acciones de las 34 programadas para la vigencia con un avance del 61% de ejecución de la matriz.</t>
  </si>
  <si>
    <t>Se continuó con la implementación de un evento de los 34 programados en la vigencia así:
De la estrategia “Sensibilización y capacitación en el Programa Integral de Manejo Ambiental (PIMA) del PNN Chingaza, servicios ecosistémicos y temas priorizados dentro del ejercicio de la autoridad ambiental.” el 19 de agosto con el personal de la base militar de golillas en el plan integral de manejo ambiental y servicios ecosistemicos.
Con este avance se completa un total de 24 acciones de las 34 programadas para la vigencia con un avance del 63% de ejecución de la matriz.</t>
  </si>
  <si>
    <t>Se desarrollaron tres (3) eventos de los 34 programados. Los eventos realizados son los siguientes:
- Un taller dirigido a 28 estudiantes de la universidad Pedagógica Nacional, en el sendero Plantas del Camino. Mediante la interpretación ambiental se sensibilizó en la importancia hídrica y demás servicios ecosistémicos que nos ofrece PNN Chingaza.
- Espacio pedagógico a 9 estudiantes de maestría en Gobernanza en áreas protegidas y gestión del recurso biológico de la Universidad El Bosque. Acá se dio a conocer los escenarios, prácticas y vivencias dentro del área protegida por medio del acompañamiento a los estudiantes en los recorridos por el PNN Chingaza, los cuales involucran la interpretación alrededor de los procesos de restauración.
- Intercambio de experiencias con 20 guías e intérpretes de la cadena de valor de turismo de naturaleza del área, para el desarrollo del diseño de experiencia "la magia de las aves de Chingaza" en la finca Suasie.
Nota: Avance acumulado de 27 acciones de las 34 programadas para la vigencia con un avance del 86% de ejecución de la matriz.</t>
  </si>
  <si>
    <t>DTOR - PNN Sierra de la Macarena - No de AP que implementan acciones de educación ambiental</t>
  </si>
  <si>
    <t xml:space="preserve">Durante el periodo se avanzó en espacios de planeación colaborativa, lo cual ha permitido programar las acciones de educación ambiental dirigidas a los diversos actores sociales, asegurando así el cumplimiento de las actividades planeadas en la matriz, lo anterior teniendo en cuenta las situaciones sociales presentes en el territorio. Con la planeación de las acciones y su ejecución en agosto
Nota: Avance acumulado 10 eventos de los 21 programados, lo que representa un avance del 30% de cumplimiento del indicador. </t>
  </si>
  <si>
    <t>Se cumplió el Hito No.2 de acuerdo a la hoja metodológica "Primer Avance Ejecución con el 40% de implementación"
Adicionalmente, se desarrollaron 6 acciones de las 21 programados en la vigencia así: - Línea estratégica de Turismo de naturaleza: se desarrolló 1 Taller residuos sólidos (Resolución 1558 del 9 de octubre de 2019) dirigido a estudiantes de la IE los Centauros.
- Línea estratégica de Turismo de naturaleza: se desarrolló 1 taller aviturismo con enfoque de paz con la naturaleza dirigido a los estudiantes de preescolar -IENSM - (escuela Jhon F. Keneddy).
- Línea estratégica restauración ecológica participativa: se desarrolló 1 taller sobre generalidades del AP dirigido a los estudiantes del grado 7° a 11° del comité ambiental de la IE Jardín de Peñas.
- Participación III festival de aves la macarena abre sus alas “el aviturismo: un vuelo por la paz, el desarrollo y la conservación.
- Realización cine foro sobre la importancia del agua- conmemoración día internacional del agua.
NOTA: Con este reporte se tiene un acumulado de 16 eventos que representan el 60 % de ejecución de la matriz de planeación.</t>
  </si>
  <si>
    <t xml:space="preserve">Se continuó la implementación de 2 de las 26 acciones programadas, sumando 2 eventos, para un acumulado de 18 eventos ejecutadas de los 26 planeados en la vigencia 2024, lo que representa un avance del 61% de ejecución de la matriz. Las acciones realizadas son:
­- Línea estratégica restauración ecológica participativa: se desarrolló 1 taller sobre “Taller Importancia de la restauración ecológica en ecosistemas degradados” dirigido a los estudiantes del grado 11° del técnico en conservación de los recursos naturales de la IE Nuestra Señora de la Macarena – Colegio León XIII.
­- Línea estratégica restauración ecológica participativa: se desarrolló 1 taller sobre “Reconocer acciones alrededor de la restauración ecológica participativa y apropiación artística y socioemocional de la biodiversidad y sus bellezas para la paz con la naturaleza”, dirigido a los estudiantes del grado 7° a 11° del comité ambiental de la IE Jardín de Peñas.
Nota: se tiene un avance acumulado de 16 eventos que representan el 60 % de ejecución de la matriz de planeación. En relación al cumplimiento del indicador tienen un avance del 50%. </t>
  </si>
  <si>
    <t>DTOR - PNN El Tuparro - No de AP que implementan acciones de educación ambiental</t>
  </si>
  <si>
    <t>Durante el periodo se desarrolló 1 acción de las 23, lo que representa un avance del 36% de ejecución de la matriz. Las acciones realizadas son las siguientes:
-        Línea estrategia de Prevención, Vigilancia y control que tiene como objetivo Implementar Estrategias de reconocimiento y valoración del área protegida a través de la reconexión con la naturaleza y la gestión oportuna de las presiones ambientales: Se realizaron dos recorridos abordando temáticas, importancia del recurso hídrico en del parque el Tuparro, socialización de resolución 1087 de 1981, por el cual se reglamenta las tallas mínimas para la vertiente del Orinoco.
Se programa la entrega de informe de gestión formato E4-FO-08 para el mes de agosto.
Nota: Avance acumulado de 9 eventos, lo que representa el 36% del total de la ejecución.  En relación al cumplimiento del indicador tienen un avance del 30%.</t>
  </si>
  <si>
    <t xml:space="preserve">Se cumplió el Hito No.2 de acuerdo a la hoja metodológica
Adicionalmente, se desarrollaron 2 acciones de las 23 programados en la vigencia así:
- Línea estrategia de Prevención, Vigilancia y Control que tiene como objetivo Implementar Estrategias de reconocimiento y valoración del área protegida a través de la reconexión con la naturaleza y la gestión oportuna de las presiones ambientales: Se realizó un espacio con la Institución Educativa Antonia Santos con temáticas relacionadas a la prevención de incendios forestales.
- Estrategias de Comunicación que tiene como objetivo realizar programas radiales de divulgación ambiental dirigidos a la comunidad en temas relacionados con la protección y la conservación de los bosques y su importancia para los ecosistemas, infracciones y delitos ambientales, Articulación con diferentes actores estratégicos dentro y fuera de la zona adyacente al área protegida: Se realizó el programa radial “Explorando el Tuparro” con la emisora Puerto Carreño Estéreo 104.3 Fm.
Con este reporte se tiene un acumulado de 11 eventos que representan el 44% de ejecución de la Matriz. </t>
  </si>
  <si>
    <t>Durante el periodo se desarrollaron 3 acciones de las 23 programados en la vigencia así:
- Línea Ecoturismo: que tiene como objetivo “Implementar procesos de educación ambiental con actores estratégicos del territorio para generar apropiación y sensibilización del PNN el Tuparro convirtiéndose en aliados para la conservación del medio ambiente, generando cambios a largo plazo en pro del patrimonio natural y cultural” Se realizaron un taller teórico práctico dos espacios los días 26 y 27 se septiembre con la Institución Educativa Antonia Santos en el marco del día del turismo.
- Investigación y Monitoreo: que tiene como objetivo” Socializar la segunda fase del monitoreo de ungulados del Parque Nacional Natural El Tuparro”: Se realizó un espacio con estudiantes de grado cuarto de la Institución Educativa Jorge Eliecer Gaitán Municipio de Puerto Carreño, Servicio Nacional de Aprendizaje técnica en técnico en sistemas teleinformáticos del Municipio de Cumaribo. 
Nota: se tiene un acumulado de 14 eventos que representan el 64% de ejecución de la Matriz.</t>
  </si>
  <si>
    <t>DTOR - PNN Tinigua - No de AP que implementan acciones de educación ambiental</t>
  </si>
  <si>
    <t xml:space="preserve">Se continúa en la implementación del hito 2, durante el periodo se desarrollaron 3 acciones de las 25 programados en la vigencia, que corresponde a la ejecución del 58% de la matriz, se detallan los avances para el periodo así:
1.    Una (1) acción sobre:  "Importancia Área Protegida y Plan de Manejo, Relacionamiento, con la articulación y plan de acción del CIDEA a Integrantes del Comité Técnico Interinstitucional de Educación Ambiental CIDEA en La Macarena.
2.    Una (1) acción sobre:  "Investigación y semilleros de Paz" a la Institución Educativa Rafael Uribe Uribe con el objetivo de complementar esta acción y ajustar el número de personas que faltaban la cual asistieron 33 completando así la programación de la meta.
3.    Una (1) acción sobre:  "Conozcamos nuestra Biodiversidad, Aves, Mamíferos (fototrampeo) dirigida a la Institución Educativa Bocas del Perdido, Sede Los Andes.
Nota: Se tiene un acumulado de 18 eventos, lo que representa un avance del 58% de la planeación adelantada. </t>
  </si>
  <si>
    <t>Se continuó con la implementación de tres (3) acciones de las 25 programados en la vigencia así:
- De la acción “Capacitación "POE y su importancia en el territorio" Se complementa con los módulos educativos de cumplimiento a la sentencia 806 de 2014” se realizaron 2 talleres. Un primer taller con el comité de Ecoturismo del municipio de Uribe y un segundo espacio con la cadena de valor del municipio de La Macarena.
- Acción: “Apropiación y conservación de las áreas protegidas y la biodiversidad, la adaptación al cambio climático y la mitigación de la deforestación de bosques tropicales”, Articulado a la actualización del Programa de REP del AP y firma y seguimiento de acuerdos de conservación.
Con este avance se completa un avance del 64% de ejecución de la matriz de planeación.</t>
  </si>
  <si>
    <t xml:space="preserve">Se continuó con la implementación de un (1) evento de los 25 programados en la vigencia así:
Acción: "Conozcamos nuestra Biodiversidad, Aves, Mamíferos (fototrampeo) con el objetivo "Articular acciones relacionadas con investigación y monitoreo", dirigida la Sede Educativa Jhon F. Kennedy. 
Nota: se tiene un avance acumulado de 17 acciones de las 25 programadas que representa el 68% de ejecución de la matriz de planeación. </t>
  </si>
  <si>
    <t>DTOR - PNN Serranía de Manacacías - No de AP que implementan acciones de educación ambiental</t>
  </si>
  <si>
    <t>Durante el periodo se desarrollaron 9 acciones de las 63 programados en la vigencia así:
1.   Línea de Gobernanza, posicionamiento del área, y educación ambiental: un (1) Taller participativo de educación ambiental con la JAC vereda el Merey. San Martín de los Llanos. Módulo cartografía de la biodiversidad local.
2.   Línea de Gobernanza, posicionamiento del área, y educación ambiental: dos (2) talleres de educación ambiental con la Institución Educativa Camoita. Vereda El Merey y Vereda Gualas. Módulo Biodiversidad en la Serranía de Manacacias.
3.   Línea de Gobernanza, posicionamiento del área, y educación ambiental: un (1) taller de educación ambiental con la modalidad técnica media en monitoreo ambiental. I.E Iraca. Módulo Biodiversidad en la Serranía de Manacacias.
4.   Línea de Gobernanza, posicionamiento del área, y educación ambiental: dos (2) talleres de educación ambiental con los cursos 1003 y 1002 de la institución educativa Manuela Beltrán. Módulo Biodiversidad en la Serranía de Manacacias
5.   Línea de Gobernanza, posicionamiento del área y educación ambiental: tres (3) Talleres de educación ambiental, Módulo Biodiversidad en la Serranía de Manacacias. Uno realizado en cooperación con la oficina de cultura municipal de San Martín de los Llanos. El segundo en cooperación con la casa Galería Algazara, San Martín de los Llanos. Y un tercer espacio vacacional con niños, oficina de PNNC, San Martín de los Llanos.
 Se programa la entrega de informe de gestión formato E4-FO-08 para el mes de agosto.
 Nota: Se tiene un avance acumulado de 23,8 eventos de los 63 programados, lo que representa un avance del 35%.</t>
  </si>
  <si>
    <t>Se cumplió el Hito No.2 de acuerdo a la hoja metodológica "Primer Avance Ejecución con el 40% de implementación"
Adicionalmente, se desarrollaron 5 acciones de las 63 programados en la vigencia así: - Línea de Gobernanza, posicionamiento del área, y educación ambiental: un (1) Taller participativo de educación ambiental con la I.E Camoita vereda el Merey cursos 8° y 9°. San Martín de los Llanos. Módulo biodiversidad en el PNN Serranía de Manacacias. - Línea de Gobernanza, posicionamiento del área, y educación ambiental: un (1) Taller participativo de educación ambiental con la I.E Integrado Curso 802 San Martín de los Llanos. Módulo biodiversidad en el PNN Serranía de Manacacias.
- Línea de Gobernanza, posicionamiento del área, y educación ambiental: un (1) Taller participativo de educación ambiental con la I.E Integrado Curso 803 San Martín de los Llanos. Módulo biodiversidad en el PNN Serranía de Manacacias.
- Línea de Gobernanza, posicionamiento del área, y educación ambiental: un (1) Taller participativo de educación ambiental con la I.E Integrado Curso 805 San Martín de los Llanos. Módulo biodiversidad en el PNN Serranía de Manacacias.
- Línea de Gobernanza, posicionamiento del área, y educación ambiental: un (1) Taller participativo de educación ambiental con el colegio COFREM San Martín. Curso 11. San Martín de los Llanos. Módulo: Ecosistemas del PNN Serranía de Manacacias.
Con este reporte se tiene un acumulado de 28.8 eventos que representan el 38% de ejecución de la matriz.</t>
  </si>
  <si>
    <t>Durante el periodo se desarrollaron 4 acciones de las 61 programados en la vigencia así:
1. Línea de Gobernanza, posicionamiento del área, y educación ambiental: un (1) taller de educación ambiental con la modalidad técnica media en monitoreo ambiental. I.E Iraca. Módulo: Reconocimiento de plantas y semillas nativas.
2. Línea de Gobernanza, posicionamiento del área, y educación ambiental: un (1) foro ambiental municipal CIDEA en cooperación con el colegio COFREM de San Martín. Temática: PRAES, ecosistemas y VOC del PNN Serranía de Manacacias.
3. Línea de Gobernanza, posicionamiento del área, y educación ambiental: un (taller)sobre “Biodiversidad en Colombia y el PNNSM en el marco de la COP 16” con los estudiantes del curso 902 del I.E Manuela Beltrán de San Martín de los Llanos.
4. Línea de Gobernanza, posicionamiento del área, y educación ambiental: un (1) taller de avistamiento de avifauna para la conformación del grupo comunitario de aves de la vereda El Merey, zona rural de San Martín. 
Nota: se tiene un avance acumulado de 33 acciones de las 61 programadas que representa el 51% de ejecución de la matriz de planeación.</t>
  </si>
  <si>
    <t>DTOR - PNN Sumapaz - No de AP que implementan acciones de educación ambiental</t>
  </si>
  <si>
    <t>Durante el periodo se desarrolló una acción  de los 7 programados en la vigencia y se adelantaron espacios de planeación así:
Se realizó la visita de la organización WWF al Aula Ambiental de Alta Montaña, situada en la sede Los Pinos (Localidad 20 de Sumapaz). Durante este encuentro, se llevó a cabo la presentación del Proyecto "Aula Ambiental", donde se discutieron las características generales del Parque Nacional Natural Sumapaz, las acciones de educación ambiental integradas con otras estrategias de gestión en el contexto de la restauración, además de una visita guiada al vivero de alta montaña.
Adicionalmente, se llevó a cabo la planeación de un ejercicio de educación ambiental enfocado a la recolección de semillas silvestres en el sector de páramo de la localidad 20 de Sumapaz con comunidad campesina que se encuentra realizando procesos de investigación y propagación en sus fincas. Este ejercicio se desarrollará en el mes de agosto.
Nota: Se tiene un acumulado de 7,5 eventos, lo que representa un avance del 61% de la planeación adelantada.</t>
  </si>
  <si>
    <t>Durante el período se desarrolló una acción de las 12 programadas en la vigencia.
- Desarrollo de ejercicio de educación ambiental enfocado al reconocimiento del concepto de restauración ecológica y la importancia de las aves y mamíferos en este proceso natural en el Colegio Ovidio Decroly en el Municipio del Castillo Meta. 
Nota: Se tiene un acumulado de 8 eventos, lo que representa un avance del 67% de la planeación adelantada.</t>
  </si>
  <si>
    <t xml:space="preserve">Para el mes de septiembre, desde la línea de educación ambiental en articulación con la línea de plan de manejo, se encuentran en proceso de planeación metodológica para la socialización del plan de manejo con la comunidad campesina. La realización de esta actividad será durante los meses de noviembre y diciembre, lo que permitirá completar las 4 actividades restantes, alcanzando así las 12 inicialmente programadas. 
Nota: Se tiene un acumulado de 8 eventos de los 12 eventos programados, lo que representa un avance del 67% de la planeación adelantada. </t>
  </si>
  <si>
    <t>DTOR - DNMI Cinaruco - No de AP que implementan acciones de educación ambiental</t>
  </si>
  <si>
    <t>Se desarrollaron tres acciones de las 28 programados en la vigencia para un acumulado de 10 eventos, lo que representa un avance del 25% de ejecución de la matriz. Las acciones realizadas son las siguientes:
1. Taller teórico práctico, sobre nutrición inteligente en sabanas inundables en la vereda Matal de Flor Amarillo, del municipio de Arauca, donde se contó con la participación de 6 productores de la vereda y en donde algunas de las temáticas abordadas incluyeron: nutrición ganadera como base de producción bovina, problemas derivados de la mala nutrición bovina, nutrición inteligente sostenible, aforos, carga animal y reproducción bovina general. Adicionalmente se realizó ejercicio práctico sobre aforo de pastura con un potrero establecido en el predio el Guamito. Para finalizar se realizó la practica reproductiva sobre chequeo reproductivo de animales del predio San Pedro explicándose manera sencilla el ciclo reproductivo del bovino.
2. Diseño de folleto sobre buenas prácticas ganaderas, el cual se socializó con propietarios de 4 predios localizados en la vereda Mata de Flor Amarillo y Buenos Aires. El folleto contiene información sobre buenas prácticas aplicables a lo largo de la cadena productiva bovina, las cuales contribuyen a 1. Mejorar el bienestar animal. 2. Promover recuperación y uso eficiente del suelo. 3. Contribuir al aumento de la biodiversidad.
3. Taller denominado “Acción por el Planeta” el cual se desarrolló a través de visitas a tres predios localizados en la vereda Juriepe. Se contó con la participación de 9 personas en total. Como resultado relevante de la actividad se tiene que la comunidad identifico las causas y efectos de los incendios en su predio y sector. Se tiene como elemento común en los tres predios que consideran que los incendios son de origen antrópico.
Nota: avance acumulado de 10 eventos de los 28 programados, lo que representa un avance del 25% de ejecución. </t>
  </si>
  <si>
    <t>Se desarrollaron cuatro (4) acciones de Educación Ambiental:
1. Con el objetivo de fortalecer las prácticas de manejo de medicamentos veterinarios, se realizó un taller en las veredas Juriepe y Cinaruco Cravo. La actividad contó con la participación de 20 personas, quienes recibieron capacitación sobre la importancia de la receta médica, el etiquetado y la disposición final de los envases. A través de ejercicios prácticos, los participantes consolidaron sus conocimientos sobre los diferentes tipos de medicamentos.
2. Se llevaron a cabo dos talleres teórico-prácticos sobre sistemas silvopastoriles intensivos y no intensivos en las veredas Juriepe y Cinaruco Cravo. Las actividades se realizaron en los predios El Silencio, Vaya v Vuelva, Medanales, Guaymaral, el Cielo y Panamá. Los talleres abordaron los beneficios de estos sistemas para la producción ganadera, la salud de los suelos y la conservación de los ecosistemas. Los participantes identificaron especies arbóreas nativas adecuadas para implementar estos sistemas.
3. Se realizó un taller sobre cambio climático en la Vereda Cinaruco, Cravo Norte, con la participación de representantes de varios predios del Área Protegida. A través de exposiciones y preguntas reflexivas, se logró sensibilizar a los asistentes sobre los impactos del cambio climático y la importancia de conservar los ecosistemas.
Con este reporte se tiene un acumulado de 14 eventos que representan el 40% de ejecución de la matriz. Se programa la entrega de informe de gestión formato E4-FO-08 para el mes de septiembre.
Nota: avance acumulado de 14 eventos de los 28 programados, lo que representa un avance del 40% de ejecución</t>
  </si>
  <si>
    <t xml:space="preserve">
Se cumplió el Hito No.2 de acuerdo a la hoja metodológica "Primer Avance Ejecución con el 40% de implementación": En esta etapa, se implementa el formato “Instrumento documento de educación ambiental y comunicación” adoptado por el Sistema Integrado de Gestión (SGI) con soportes (Formato informe anexo) y matriz de planeación del proceso de Educación Ambiental y Comunicación comunitaria.
Adicionalmente, se desarrollaron 1 acciones de las 28 programados en la vigencia así:
- Acción por el planeta; este ejercicio se realizó con estudiantes de la institución Educativa José Antonio Galán, sede El triunfo y fue trabajado con los estudiantes del grado preescolar con un total de 22 estudiantes y la docente de este grado. Fue un ejercicio enriquecedor ya que se manejan conceptos como el cambio climático, impactos sobre los recursos naturales, representados en una obra teatral con títeres mostrando un diálogo entre los planetas. Luego se realizan dos actividades más en esta misma jornada que obedecieron a la recolección de residuos dentro del sede educativa y se finaliza con la siembra de unos árboles por los alrededores del polideportivo el triunfo un lugar donde los niños salen a realizar sus actividades lúdicas.
Nota: avance acumulado de 15 eventos de los 28 programados, lo que representa un avance del 43% de ejecución.</t>
  </si>
  <si>
    <t>DTPA - PNN Farallones de Cali - No de AP que implementan acciones de educación ambiental</t>
  </si>
  <si>
    <t>De acuerdo a la hoja metodológica el PNN Farallones cumplió con el Hito 1 que corresponde al 30% de la meta del indicador. Adicionalmente, para el mes de julio no se avanza en la implementación de las acciones plasmadas y anexadas en la matriz de planeación de EA lo anterior por situaciones de riesgo, el periodo de paro de maestros y la jornada de vacaciones de las instituciones educativas.</t>
  </si>
  <si>
    <t>Para el mes de agosto se avanza en 13 acciones, sumadas a las 3 ya reportadas da un total de 16 acciones lo cual representan un 39% de avance en el número de acciones de EA del PNN Farallones de Cali. Entre las 13 acciones se encuentran: espacios formativos en IE, el diseño visual de vallas para prevención de presiones y para el ecoturismo, el diseño de herramientas pedagógicas para el PM, apoyos a requerimientos de la COP16, y participación en fechas ambientales.</t>
  </si>
  <si>
    <t>Se avanzó con 23 acciones de educación ambiental, que representan más del 40% de avance. Se cumple con el Hito 2. Para este reporte se realizaron diseños de vallas para PVC y ecoturismo, espacios educativos, talleres con operadores turísticos, herramientas para el PM, diseño de piezas informativas, talleres con acueductos veredales, campañas para el uso eficiente del agua y energía y celebración de fechas ambientales.</t>
  </si>
  <si>
    <t>DTPA - PNN Munchique - No de AP que implementan acciones de educación ambiental</t>
  </si>
  <si>
    <t>Durante esta vigencia, el PNN Munchique logró un avance equivalente al 31% de la meta del indicador 20, en las acciones de educación ambiental. A continuación, se detallan los espacios de formación realizados en el AP:
- Elaboración de letreros ambientales con estudiantes y comunidad educativa de la IE EL Recuerdo municipio de El Tambo.
- Implementación de acciones en el huerto escolar IE EL Recuerdo municipio de El Tambo.
- Apoyo al proyecto pedagógico en el Tul Nasa sobre Planificación predial con la comunidad educativa de la IEI El mesón del Resguardo de Honduras, municipio de Morales.</t>
  </si>
  <si>
    <t xml:space="preserve">Para el mes de agosto se cumple con el 45% de la matriz de EA del indicador 20, lo que equivale a 20 acciones de EA. En seguida se describiran las acciones realizadas para esta vigencia:
- Elaboración de Letreros ambientales con la comunidad Educativa de la IE EL Ramal con sede Sabanetas y las asociaciones ASOPAS El Tambo y ASACOA.
- Espacio de formación enfocada en el avistamiento de aves, la cual se realizó con el Grupo Ambientalista para la Conservación del Oso de Anteojos (GACOA) de la IE el ITAF Tambo.
- Acompañamiento durante el recorrido hacia el sitio sagrado Pico de Águila, como parte del proyecto pedagógico "Conociendo las aves de mi territorio". Durante esta actividad, la profesional encargada de monitoreo, quien lidera el proceso, utilizó redes de niebla para la captura y estudio de las aves, en colaboración con el equipo de trabajo del Área Protegida (AP) y la comunidad educativa de la Institución Educativa Indígena (IEI) El Mesón
- Espacio formación en la IE El Recuerdo para la implementación de la huerta escolar con respecto al uso de abonos orgánicos
- Espacio de formación para la retroalimentación sobre la salida de campo llevada a cabo 2 meses antes, que incluyó exposiciones, actividades lúdicas y dibujos sobre la biodiversidad realizados por estudiantes de primaria y secundaria, en diferentes temáticas relacionadas con Cadena Trófica, Servicios ecosistémicos, uso sostenible, además de realizar divulgación sobre PNNC con ayuda de las cartillas para colorear. 
- Espacio de formación teórico-práctica sobre lo que es la planificación predial y levantamiento de datos geográficos (perímetro y áreas) en el predio de la I.E.I Tierradentro con el objetivo de asegurar que su educación hacia la comunidad educativa incluya habilidades en la planificación y diseño de predios. </t>
  </si>
  <si>
    <t>Para el tercer trimestre se avanza con el hito # 2 que corresponde al 40% de la matriz de planeación para el indicador 20. En seguida se registran las acciones de educación ambiental realizadas para este trimestre.
- En el mes de julio se realizó el espacio de formación con los estudiantes de la Institución Educativa El Recuerdo donde se llevo a cabo la elaboración de letreros ambientales. 
- El 12 y 13 de agosto se llevó a cabo un espacio de formación para la elaboración de avisos ambientales con la comunidad de Altamira y El Molino, del corregimiento de Uribe, en el municipio de El Tambo.
-Entre el 22 y 23 de agosto se llevo a cabo un espacio de formación relacionado con la Elaboración de Letreros ambientales con la comunidad Educativa de la IE EL Ramal con sede Sabanetas y las asociaciones ASOPAS El Tambo y ASACO, en el municipio de El Tambo. 
- El 1 de agosto se llevó a cabo un espacio de formación enfocada en el avistamiento de aves, la cual se realizó con el Grupo Ambientalista para la Conservación del Oso de Anteojos (GACOA) de la IE el ITAF Tambo.
- Del 12 al 14 de agosto, se llevó a cabo un acompañamiento durante el recorrido hacia el sitio sagrado Pico de Águila, como parte del proyecto pedagógico "Conociendo las aves de mi territorio". Durante esta actividad, la profesional encargada de monitoreo, quien lidera el proceso, utilizó redes de niebla para la captura y estudio de las aves, en colaboración con el equipo de trabajo del Área Protegida (AP) y la comunidad educativa de la Institución Educativa Indígena (IEI) El Mesón. 
- En el mes de julio, se brindó apoyo al proyecto pedagógico sobre la huerta escolar en la Institución Educativa El Recuerdo
- En agosto se realizo espacio formación en la IE El Recuerdo para la implementación de la huerta escolar con respecto al uso de abonos orgánicos. 
- El 3 de septiembre se llevo a cabo un espacio de formación sobre sobre agroecología y sistemas de producción propia y milenarias. "Producir Conservando y Conservar Produciendo". En la Institución Educativa Santa Cruz del SigÜi. 
- El 29 de julio se realizó el espacio de formación para la retroalimentación sobre la salida de campo llevada a cabo 2 meses antes, que incluyó exposiciones, actividades lúdicas y dibujos sobre la biodiversidad realizados por estudiantes de primaria y secundaria de la Institución Educativa el Raml. sede Sabanetas. 
- El 30 de agosto se realizó un espacio de formación teórico-práctico sobre abonos orgánicos con los docentes de la Institución Educativa El Rosal, en un predio rural de la ciudad de Popayán. Dado que no es posible realizar las actividades en el territorio de La Gallera, en el municipio de El Tambo
- En el mes de julio se planteó una salida de campo como parte de los apoyos que se hacen a los proyectos pedagógicos a las Instituciones Educativas Indigenas de el Resguardo Indigena de Honduras, con la razón de identificar cual es la extensión, forma, área, perímetro y uso del suelo en lo que sería la elaboración de una planificación predial para el lugar conocido con el nombre de la granja del I.E.I El Mesón, donde se rodeó el predio por los linderos arcifinios, entre ellas las quebradas que hacen limites en el Norte y Sur, y otros limites artificiales como los linderos de cercos con otros colindantes.
- Entre el 6 y el 8 de agosto se realizó un espacio de formación teórico-práctica sobre lo que es la planificación predial y levantamiento de datos geográficos (perímetro y áreas) en el predio de la I.E.I Tierradentro con el objetivo de asegurar que su educación hacia la comunidad educativa incluya habilidades en la planificación y diseño de predios. Este enfoque abarca no solo las fincas individuales, sino también la planificación a nivel de vereda, corregimiento y municipio. ANEXO 12 
 </t>
  </si>
  <si>
    <t>DTPA - PNN Uramba Bahía Málaga - No de AP que implementan acciones de educación ambiental</t>
  </si>
  <si>
    <t xml:space="preserve">Para el mes de julio, el AP reporta tres (3) acciones mas para un total acumulado de 8 acciones que representan un 14% de cumplimiento de las acciones proyectadas. Durante los dias 26- 27 y 28 del mes de julio se realizarón charlas de inducción dirigidas a los visitantes relacionadas con el avistamiento responsable de ballenas. </t>
  </si>
  <si>
    <t>En el mes de agosto, el PNN UBM reporta 3 acciones para un consolidado de 11acciones equivalentes al 20% de cumplimiento</t>
  </si>
  <si>
    <t xml:space="preserve">Para el mes de septiembre el PNN-UBM reporta seis acciones para un acumulado de 17 acciones realizadas </t>
  </si>
  <si>
    <t>DTPA - SFF Malpelo - No de AP que implementan acciones de educación ambiental</t>
  </si>
  <si>
    <t xml:space="preserve">Para el mes de julio se realizó una acción lo cual de corresponde 23% del avance me las acciones programadas en el instrumento de planeación, correspondientes a 10de las 28 acciones planeadas para el año en curso. </t>
  </si>
  <si>
    <t xml:space="preserve">Para el mes de agosto se cumple con el 43% de la matriz de EA del indicador 20, lo que equivale a 12 acciones de EA de las 28 planeadas </t>
  </si>
  <si>
    <t>Durante el mes de septiembre se realizaron 6 acciones de E.A. con los grupos de las diferentes I.E. del distrito de Buenaventura. El avance de este indicador con fecha de corte al tercer triemestre es del 50%, para un total de 19 actividades ejecutadas de 28 planeadas para el año 2024.</t>
  </si>
  <si>
    <t>DTPA - PNN Gorgona - No de AP que implementan acciones de educación ambiental</t>
  </si>
  <si>
    <t>Para el mes de julio, el AP reporta tres (3) acciones mas para un total acumulado de 10 acciones que representan un 18% de avance del indicador número de AP que implementan acciones de EA, así: se realizó tres espacios de formación e interpretación guiados de los senderos ecoturísticos: el Penal, Higuerón y Yundigua</t>
  </si>
  <si>
    <t xml:space="preserve">Para el mes de agosto el AP reporta cuatro (4) acciones más, para un total acumulado de 14 acciones que representan un 32% de avance del indicador número de AP que implementan acciones de EA, así:
Se realizó un espacio de formación para la comprensión del ensamblaje de aves marinas
Un espacio de formación sobre las generalidades del área protegida en la IE Temuey
Un espacio de formación en residuos sólidos: ¡Las 3R en acción! 
y un espacio de formación en diversidad biológica: Serpientes ¡un mito por descubrir! </t>
  </si>
  <si>
    <t>Para el mes de septiembre el AP reporta cuatro (2) acciones más, para un total acumulado de 16 acciones que representan un 41% de avance del indicador número de AP que implementan acciones de EA, así:
Dos espacios de formación en diversidad biológica: anfibios y mamíferos acuáticos</t>
  </si>
  <si>
    <t>DTPA - PNN Los Katíos - No de AP que implementan acciones de educación ambiental</t>
  </si>
  <si>
    <t>Al mes de julio se adelantaron 5 acciones más de educación ambiental para un total de 10/46 que corresponden a un avance específico de la matriz de planeación de un 16%. A continuación, se detallan las acciones:
Taller mínimos del área protegida – recorrido virtual con estudiantes de la I.E Escuela Normal Superior de Urabá;
Taller mínimos del área protegida – recorrido virtual con estudiantes de la I.E Santa Fé La Playa;
Taller de postproducción video institucional PNN Los Katíos;
Taller diferencial n2 mìnimos del área protegida con la comunidad de Thaudu;
Taller diferencial mìnimos del área protegida con la comunidad de Juin Phubuur.</t>
  </si>
  <si>
    <t xml:space="preserve">Al mes de agosto se avanzó en la realización de cinco acciones más para un total de 15/46 lo que representa un 33% de avance interno en la matriz de planeación.
Taller # 2 de post producción video institucional PNN Los Katios
Taller EA - Socialización de resultados monitoreo pesquero Tumaradó
Taller de evaluación y conformación del comité del festival del pescador. Anexo 4: Grabación video divulgativo visita experta EAGLGrabación video divulgativo caracterización practicas tradicionales en el resguardo indígena de Peranchito </t>
  </si>
  <si>
    <t>Al mes de septiembre se han adelantado un total de 20/39 acciones de educación ambiental que corresponden a un avance específico de la matriz de planeación de un 51% lo que permite alcanzar el hito 2.</t>
  </si>
  <si>
    <t>DTPA - PNN Utría - No de AP que implementan acciones de educación ambiental</t>
  </si>
  <si>
    <t>Para el mes de julio el AP reporta 6 acciones más para un total acumulado de 10 acciones que representa un porcentaje 38 % de avance del indicador numero de AP que implementa acciones de EA así : se realizo charlas de inducción a los visitante, visitas a el resguardo indígena Jurubira Chorry Alto Baudo y una visita a los operadores turístico de la zona sur del municipio de Nuquí</t>
  </si>
  <si>
    <t>Para el mes de agosto no se realizaron acciones, enmarcadas en las charla de inducción y educación ambiental a los visitante en el AP con el objetivo de proteger y conservar los VOC, generar conciencia en todo el tema de residuos solido del AP que llegan con las mareas y las buenas practicas de avistamiento de ballenas.</t>
  </si>
  <si>
    <t>El consolidado de acciones planteadas para el PNN Utria en el trimestre de julio a septiembre es de 13, con un 44% de avance. Quedando pendiente para el último trimestre 12 acciones representadas en acciones educativas con grupos étnicos, operadores de ecoturismo, acciones en el marco de restauración ecológica, PVC y monitoreo. Se tienen disponibles los recursos para adelantar dichas acciones hasta los primeros días del mes de diciembre.</t>
  </si>
  <si>
    <t>DTPA - PNN Sanquianga - No de AP que implementan acciones de educación ambiental</t>
  </si>
  <si>
    <t>Durante la presente vigencia, el PNN Sanquianga presenta un avance de tres (3) acciones mas para un cumulado de 9 acciones, equivalente al 23% de la meta. A continuación se describen los espacios de formación realizados en el AP. Se adelanta con la construcción de materiales pedagógicos frente a los acuerdos de uso y manejo del PNN Sanquiana. Se realiza la 3 actividad del espacio formativo frente a la reducción del consumo del plástico con los estudiantes de la vereda de Vigían. Frente a la segunda etapa de los espacios formativos sobre las generalidades del área, se realiza con los estudiantes del Bajo Palomino la actividad de los acuerdos de uso y manejo del PNN Sanquianga</t>
  </si>
  <si>
    <t>Para el mes de agosto se realizaron 3 acciones, para un acumulado de 12 acciones que corresponde al 31% de la matriz. En seguida se describirán las acciones realizadas para esta vigencia:
 se realiza la última acción de las generalidades del AP, la cual fue ejecutada en la Institución educativa San Pablo de la mar.
Se realiza en la Institución educativa de Bazán, el taller teórico sobre el manglar.
Espacio teórico práctico sobre el manglar y el proceso de restauración.</t>
  </si>
  <si>
    <t>Para el mes de septiembre se avanza con el hito #2, el cual corresponde al 40% de la meta para el indicador 20. Se reportan en este mes 5 acciones, con un acumulado de 17 acciones, que representan un 51% del avance de la meta de educación ambiental. En seguida se registran los anexos:
recorrido pedagógico,
Espacios de formación destinados a proporcionar información detallada sobre la diversidad biológica especie Piangua,
Espacios de formación destinados a proporcionar información detallada sobre la diversidad biológica especie Charadrius wilsonia,
Espacios de formación destinados a proporcionar información detallada sobre la diversidad biológica especie Tortuga marina
Emisora Charco Stereo.</t>
  </si>
  <si>
    <t>DTPA - DNMI Cabo Manglares Bajo Mira y Frontera - No de AP que implementan acciones de educación ambiental</t>
  </si>
  <si>
    <t xml:space="preserve">Para el mes de Julio, el AP avanzó en una acción en el marco del proceso que se están llevando a cabo en la Institución Educativa sobre la capacitación a los(as) estudiantes para fomentar en el colegio una cultura de conservación en los procesos de Restauración Ecológica, capacitar a los(as) estudiantes mediante charlas de la importancia que nos proporcionan estos ecosistemas, y sensibilizar a los(as) estudiantes sobre estos servicios ecosistemicos para promover la recuperación de ellos, y lo más importante para su conservación. </t>
  </si>
  <si>
    <t>Para el mes de agosto el DNMI CABO MANGLARES reporta 1 acción más, para un acumulado de 2 acciones que representan un 10% de avance del indicador número de AP que implementan acciones de EA, realizar espacios de formación pedagógica con las estudiantes sobre restauración ecológica en las diferentes zonas de manglares que se encuentran dentro del AP del DNMI.</t>
  </si>
  <si>
    <t>Para el mes de septiembre el AP reporta (2) acciones más, para un acumulado que representan un 29% de avance del indicador, así:
Dos (2) en escenarios de formación pedagógica realizar espacios teórico-prácticos sobre la identificación de aves, manejo de perfil de playas, problemáticas de erosión costera con la Instituciones Educativas.
Y tres (3) en organizar espacios de formación pedagógica sobre restauración ecológica de las diferentes zonas de manglares en las instituciones educativas del casco urbano, zonas rurales y comunidades</t>
  </si>
  <si>
    <r>
      <t xml:space="preserve">Se registró el ingreso de 6.059 visitantes
</t>
    </r>
    <r>
      <rPr>
        <b/>
        <sz val="10"/>
        <color theme="1"/>
        <rFont val="Arial Narrow"/>
        <family val="2"/>
      </rPr>
      <t>Nota:</t>
    </r>
    <r>
      <rPr>
        <sz val="10"/>
        <color theme="1"/>
        <rFont val="Arial Narrow"/>
      </rPr>
      <t xml:space="preserve"> la cifra se encuentra en validación por parte de la dependencia técnia, por lo cual, no se puede registrar avance cuantitativo</t>
    </r>
  </si>
  <si>
    <t>Durante el periodo del 1 al 31 de agosto del 2024 se registraron 336 visitantes en el área protegida, de los cuales 25 fueron nacionales, 28 extranjeros y 283 exentos (Fuente: Minuta de registro de visitantes e informe de boletería). De acuerdo a la meta establecida de 3.000 visitantes en el SFFOQ para el año 2024, a la fecha se ha cumplido con el 50% de la meta para el periodo acumulado entre el 1 de enero y el 31 de agosto del 2024 (1491 visitantes).
Nota: la cifra se encuentra en validación por parte de la dependencia técnia, por lo cual, no se puede registrar avance cuantitativo</t>
  </si>
  <si>
    <t>Durante el mes de agosto de 2024 ingresaron 53 visitantes al SFF Galeras, los cuales sumados a los meses anteriores corresponden al 91,83% de la meta establecida. Ingresaron 5 visitantes internacionales provenientes de: Brasil, Estados Unidos, Holanda e Italia y 48 nacionales, de ellos, 35 ingresaron exentos del pago de derechos de ingreso, a saber: 22 estudiantes y 2 docentes de la IE Chapacual (ingresaron como parte de las actividades contempladas en el Programa Colegio al Parque), 4 personas nativas del municipio de Yacuanquer que se encuentran en proceso de selección para formar parte del grupo de intérpretes y 7 personas también oriundas de Yacuanquer y que prestan servicios de acompañamiento e interpretación a los visitantes en calidad de intérpretes locales del patrimonio natural y cultural.
Nota: la cifra se encuentra en validación por parte de la dependencia técnia, por lo cual, no se puede registrar avance cuantitativo</t>
  </si>
  <si>
    <t>En periodo comprendido entre 1 al 31 de agosto de 2024, se reportaron 120 visitantes en el sendero Montebello-Montezuma, de los cuales 73 son nacionales y 47 extranjeros; quienes provienen de los siguientes países:
Estados Unidos: 30 visitantes
Australia: 4 visitantes
Canadá: 2 visitantes
Costa Rica: 2 visitantes
España: 2 visitantes
Francia: 4 visitantes
Japón: 2 visitantes
Reino Unido: 1 visitantes
Se resalta el incremento de visitas de nacionales versus extranjeros, comportamiento inusual en las personas que visitan el Parque
Nota: la cifra se encuentra en validación por parte de la dependencia técnia, por lo cual, no se puede registrar avance cuantitativo</t>
  </si>
  <si>
    <t>En el informe correspondiente al mes de septiembre, se han registrado los datos de visitantes generados en la zona centro-norte por la Unión Temporal Operación Nevados (UTON), así como los reportes de recaudo generados por el PNN Los Nevados en el sector de la Laguna del Otún, en total 3.784 visitantes registrados. El PNN Los Nevados ha registrado oficialmente un total de 46.299 visitantes entre enero hasta el informe consolidado del mes de septiembre. Esto sugiere que la meta de recibir 33.235 visitantes para el año 2024 ya fue alcanzada e incluso superada.
Es crucial destacar que los reportes de visitantes no incluyen aquellos que acceden a través de los puntos del Cedral, Valle de Cócora, Juntas Ibagué y Anzoátegui. A pesar de contar con un sistema de reservas en estos puntos, no se realiza cobro de ingreso a visitantes, lo cual puede influir en la precisión de los datos sobre la influencia total de ingresos al área protegida.
Nota: la cifra se encuentra en validación por parte de la dependencia técnia, por lo cual, no se puede registrar avance cuantitativo</t>
  </si>
  <si>
    <t>En el mes de septiembre ingresaron un total de 27 personas de los cuales 23 fueron nacionales y 4 extranjeros.
Nota: la cifra se encuentra en validación por parte de la dependencia técnia, por lo cual, no se puede registrar avance cuantitativo</t>
  </si>
  <si>
    <t>Durante el periodo del 1 al 30 de septiembre del 2024 se registraron 124 visitantes en el área protegida, de los cuales 43 fueron nacionales, 8 extranjeros y 73 exentos (Fuente: Minuta de registro de visitantes e informe de boletería). De acuerdo a la meta establecida de 3.000 visitantes en el SFFOQ para el año 2024, a la fecha se ha cumplido con el 54% de la meta para el periodo acumulado entre el 1 de enero y el 30 de septiembre del 2024 (1615 visitantes). 
Nota: la cifra se encuentra en validación por parte de la dependencia técnia, por lo cual, no se puede registrar avance cuantitativo</t>
  </si>
  <si>
    <t>Durante el mes de septiembre de 2024 ingresaron 44 visitantes al SFF Galeras, los cuales sumados a los meses anteriores corresponden al 99,16% de la meta establecida. Todos los visitantes que ingresaron en éste mes son nacionales, de ellos, 29 ingresaron exentos del pago de derechos de ingreso, a saber: 18 estudiantes y 3 docentes de la Institución Educativa Agropecuaria Simón Bolívar (ingresaron como parte de las actividades contempladas en el Programa Colegio al Parque) y 8 personas oriundas del municipio de Yacuanquer que prestan servicios de acompañamiento e interpretación a los visitantes en calidad de intérpretes locales del patrimonio natural y cultural (2 de ellos ingresaron como parte del proceso de ingreso al grupo).
Nota: la cifra se encuentra en validación por parte de la dependencia técnia, por lo cual, no se puede registrar avance cuantitativo</t>
  </si>
  <si>
    <t>Con corte del 1 al 30 de septiembre de 2024, se reportaron 74 visitantes en el sendero Montebello-Montezuma, de los cuales 26 son nacionales y 48 extranjeros; quienes provienen de los siguientes países: Se cuenta con 5 países en total que ingresaron al PNN Tatamá, a continuación, se relacionan:
Estados Unidos, Croacia, Israel, Panamá y Suiza El cumplimiento de la meta a la fecha es del 71%
Nota: la cifra se encuentra en validación por parte de la dependencia técnia, por lo cual, no se puede registrar avance cuantitativo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</si>
</sst>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3" x14ac:knownFonts="1">
    <font>
      <sz val="10"/>
      <color rgb="FF000000"/>
      <name val="Arial"/>
      <scheme val="minor"/>
    </font>
    <font>
      <sz val="10"/>
      <color theme="1"/>
      <name val="Arial Narrow"/>
    </font>
    <font>
      <b/>
      <sz val="20"/>
      <color theme="1"/>
      <name val="Arial Narrow"/>
    </font>
    <font>
      <sz val="10"/>
      <name val="Arial"/>
    </font>
    <font>
      <b/>
      <sz val="11"/>
      <color theme="1"/>
      <name val="Arial Narrow"/>
    </font>
    <font>
      <b/>
      <sz val="11"/>
      <color theme="0"/>
      <name val="Arial Narrow"/>
    </font>
    <font>
      <b/>
      <sz val="14"/>
      <color theme="0"/>
      <name val="Arial Narrow"/>
    </font>
    <font>
      <b/>
      <sz val="12"/>
      <color theme="1"/>
      <name val="Arial Narrow"/>
    </font>
    <font>
      <i/>
      <sz val="10"/>
      <color theme="1"/>
      <name val="Arial Narrow"/>
    </font>
    <font>
      <u/>
      <sz val="10"/>
      <color theme="1"/>
      <name val="Arial Narrow"/>
    </font>
    <font>
      <sz val="10"/>
      <color rgb="FF000000"/>
      <name val="Arial"/>
      <scheme val="minor"/>
    </font>
    <font>
      <sz val="10"/>
      <color theme="1"/>
      <name val="Arial Narrow"/>
      <family val="2"/>
    </font>
    <font>
      <b/>
      <sz val="10"/>
      <color theme="1"/>
      <name val="Arial Narrow"/>
      <family val="2"/>
    </font>
  </fonts>
  <fills count="16">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00B050"/>
        <bgColor rgb="FF00B050"/>
      </patternFill>
    </fill>
    <fill>
      <patternFill patternType="solid">
        <fgColor rgb="FFD9F2D0"/>
        <bgColor rgb="FFD9F2D0"/>
      </patternFill>
    </fill>
    <fill>
      <patternFill patternType="solid">
        <fgColor rgb="FF00B0F0"/>
        <bgColor rgb="FF00B0F0"/>
      </patternFill>
    </fill>
    <fill>
      <patternFill patternType="solid">
        <fgColor rgb="FFDEEAF6"/>
        <bgColor rgb="FFDEEAF6"/>
      </patternFill>
    </fill>
    <fill>
      <patternFill patternType="solid">
        <fgColor rgb="FF7030A0"/>
        <bgColor rgb="FF7030A0"/>
      </patternFill>
    </fill>
    <fill>
      <patternFill patternType="solid">
        <fgColor rgb="FFDCB9FF"/>
        <bgColor rgb="FFDCB9FF"/>
      </patternFill>
    </fill>
    <fill>
      <patternFill patternType="solid">
        <fgColor rgb="FFFFFF00"/>
        <bgColor rgb="FFFFFF00"/>
      </patternFill>
    </fill>
    <fill>
      <patternFill patternType="solid">
        <fgColor rgb="FFD76DCC"/>
        <bgColor rgb="FFD76DCC"/>
      </patternFill>
    </fill>
    <fill>
      <patternFill patternType="solid">
        <fgColor rgb="FFF1CEEE"/>
        <bgColor rgb="FFF1CEEE"/>
      </patternFill>
    </fill>
    <fill>
      <patternFill patternType="solid">
        <fgColor theme="0"/>
        <bgColor theme="0"/>
      </patternFill>
    </fill>
    <fill>
      <patternFill patternType="solid">
        <fgColor indexed="9"/>
        <bgColor indexed="64"/>
      </patternFill>
    </fill>
    <fill>
      <patternFill patternType="solid">
        <fgColor rgb="FFFFFF00"/>
        <bgColor rgb="FFFFFFFF"/>
      </patternFill>
    </fill>
  </fills>
  <borders count="35">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D4D0C8"/>
      </right>
      <top/>
      <bottom/>
      <diagonal/>
    </border>
    <border>
      <left style="thin">
        <color rgb="FFD4D0C8"/>
      </left>
      <right style="thin">
        <color rgb="FFD4D0C8"/>
      </right>
      <top/>
      <bottom/>
      <diagonal/>
    </border>
    <border>
      <left style="thin">
        <color rgb="FFD4D0C8"/>
      </left>
      <right/>
      <top/>
      <bottom style="thin">
        <color rgb="FFD4D0C8"/>
      </bottom>
      <diagonal/>
    </border>
    <border>
      <left/>
      <right/>
      <top/>
      <bottom style="thin">
        <color rgb="FFD4D0C8"/>
      </bottom>
      <diagonal/>
    </border>
    <border>
      <left/>
      <right style="thin">
        <color rgb="FFD4D0C8"/>
      </right>
      <top/>
      <bottom style="thin">
        <color rgb="FFD4D0C8"/>
      </bottom>
      <diagonal/>
    </border>
    <border>
      <left style="thin">
        <color rgb="FFD4D0C8"/>
      </left>
      <right/>
      <top style="medium">
        <color rgb="FF000000"/>
      </top>
      <bottom style="thin">
        <color rgb="FFD4D0C8"/>
      </bottom>
      <diagonal/>
    </border>
    <border>
      <left/>
      <right/>
      <top style="medium">
        <color rgb="FF000000"/>
      </top>
      <bottom style="thin">
        <color rgb="FFD4D0C8"/>
      </bottom>
      <diagonal/>
    </border>
    <border>
      <left/>
      <right/>
      <top style="medium">
        <color rgb="FF000000"/>
      </top>
      <bottom style="thin">
        <color rgb="FFD4D0C8"/>
      </bottom>
      <diagonal/>
    </border>
    <border>
      <left style="thin">
        <color theme="0"/>
      </left>
      <right style="medium">
        <color rgb="FF000000"/>
      </right>
      <top style="medium">
        <color rgb="FF000000"/>
      </top>
      <bottom/>
      <diagonal/>
    </border>
    <border>
      <left style="medium">
        <color rgb="FF000000"/>
      </left>
      <right style="thin">
        <color rgb="FFD4D0C8"/>
      </right>
      <top/>
      <bottom/>
      <diagonal/>
    </border>
    <border>
      <left style="thin">
        <color rgb="FFD4D0C8"/>
      </left>
      <right style="thin">
        <color rgb="FFD4D0C8"/>
      </right>
      <top/>
      <bottom/>
      <diagonal/>
    </border>
    <border>
      <left style="thin">
        <color rgb="FFD4D0C8"/>
      </left>
      <right style="thin">
        <color rgb="FFD4D0C8"/>
      </right>
      <top style="thin">
        <color rgb="FFD4D0C8"/>
      </top>
      <bottom/>
      <diagonal/>
    </border>
    <border>
      <left style="thin">
        <color rgb="FFD4D0C8"/>
      </left>
      <right/>
      <top style="thin">
        <color rgb="FFD4D0C8"/>
      </top>
      <bottom/>
      <diagonal/>
    </border>
    <border>
      <left style="thin">
        <color theme="0"/>
      </left>
      <right style="medium">
        <color rgb="FF000000"/>
      </right>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2">
    <xf numFmtId="0" fontId="0" fillId="0" borderId="0"/>
    <xf numFmtId="9" fontId="10" fillId="0" borderId="0" applyFont="0" applyFill="0" applyBorder="0" applyAlignment="0" applyProtection="0"/>
  </cellStyleXfs>
  <cellXfs count="75">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0" borderId="23" xfId="0" applyFont="1" applyBorder="1" applyAlignment="1">
      <alignment horizontal="center" vertical="center" wrapText="1"/>
    </xf>
    <xf numFmtId="4" fontId="1" fillId="2" borderId="23" xfId="0" applyNumberFormat="1" applyFont="1" applyFill="1" applyBorder="1" applyAlignment="1">
      <alignment horizontal="center" vertical="center" wrapText="1"/>
    </xf>
    <xf numFmtId="9" fontId="1" fillId="2" borderId="23"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164" fontId="1" fillId="2" borderId="23" xfId="0" applyNumberFormat="1" applyFont="1" applyFill="1" applyBorder="1" applyAlignment="1">
      <alignment horizontal="center" vertical="center" wrapText="1"/>
    </xf>
    <xf numFmtId="2" fontId="1" fillId="0" borderId="23" xfId="0" applyNumberFormat="1" applyFont="1" applyBorder="1" applyAlignment="1">
      <alignment horizontal="center" vertical="center"/>
    </xf>
    <xf numFmtId="0" fontId="1" fillId="0" borderId="22" xfId="0" applyFont="1" applyBorder="1" applyAlignment="1">
      <alignment horizontal="center" vertical="center" wrapText="1"/>
    </xf>
    <xf numFmtId="4" fontId="1" fillId="0" borderId="23" xfId="0" applyNumberFormat="1" applyFont="1" applyBorder="1" applyAlignment="1">
      <alignment horizontal="center" vertical="center" wrapText="1"/>
    </xf>
    <xf numFmtId="4" fontId="1" fillId="10" borderId="23" xfId="0" applyNumberFormat="1" applyFont="1" applyFill="1" applyBorder="1" applyAlignment="1">
      <alignment horizontal="center" vertical="center" wrapText="1"/>
    </xf>
    <xf numFmtId="164" fontId="1" fillId="10" borderId="23" xfId="0" applyNumberFormat="1"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1" xfId="0" applyFont="1" applyFill="1" applyBorder="1" applyAlignment="1">
      <alignment horizontal="center" vertical="center"/>
    </xf>
    <xf numFmtId="164" fontId="1" fillId="0" borderId="23" xfId="0" applyNumberFormat="1" applyFont="1" applyBorder="1" applyAlignment="1">
      <alignment horizontal="center" vertical="center" wrapText="1"/>
    </xf>
    <xf numFmtId="0" fontId="1" fillId="13" borderId="1" xfId="0" applyFont="1" applyFill="1" applyBorder="1" applyAlignment="1">
      <alignment horizontal="center" vertical="center" wrapText="1"/>
    </xf>
    <xf numFmtId="0" fontId="1" fillId="13" borderId="22" xfId="0" applyFont="1" applyFill="1" applyBorder="1" applyAlignment="1">
      <alignment horizontal="center" vertical="center" wrapText="1"/>
    </xf>
    <xf numFmtId="0" fontId="1" fillId="13" borderId="23" xfId="0" applyFont="1" applyFill="1" applyBorder="1" applyAlignment="1">
      <alignment horizontal="center" vertical="center" wrapText="1"/>
    </xf>
    <xf numFmtId="4" fontId="1" fillId="13" borderId="23" xfId="0" applyNumberFormat="1" applyFont="1" applyFill="1" applyBorder="1" applyAlignment="1">
      <alignment horizontal="center" vertical="center" wrapText="1"/>
    </xf>
    <xf numFmtId="164" fontId="1" fillId="13" borderId="23" xfId="0" applyNumberFormat="1" applyFont="1" applyFill="1" applyBorder="1" applyAlignment="1">
      <alignment horizontal="center" vertical="center" wrapText="1"/>
    </xf>
    <xf numFmtId="0" fontId="1" fillId="13" borderId="24"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0" borderId="31" xfId="0" applyFont="1" applyBorder="1" applyAlignment="1">
      <alignment horizontal="center" vertical="center" wrapText="1"/>
    </xf>
    <xf numFmtId="4" fontId="1" fillId="2" borderId="31" xfId="0" applyNumberFormat="1" applyFont="1" applyFill="1" applyBorder="1" applyAlignment="1">
      <alignment horizontal="center" vertical="center" wrapText="1"/>
    </xf>
    <xf numFmtId="164" fontId="1" fillId="2" borderId="31" xfId="0" applyNumberFormat="1"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0" borderId="28" xfId="0" applyFont="1" applyBorder="1" applyAlignment="1">
      <alignment horizontal="center" vertical="center" wrapText="1"/>
    </xf>
    <xf numFmtId="4" fontId="1" fillId="2" borderId="29" xfId="0" applyNumberFormat="1" applyFont="1" applyFill="1" applyBorder="1" applyAlignment="1">
      <alignment horizontal="center" vertical="center" wrapText="1"/>
    </xf>
    <xf numFmtId="4" fontId="11" fillId="14" borderId="33" xfId="0" applyNumberFormat="1" applyFont="1" applyFill="1" applyBorder="1" applyAlignment="1">
      <alignment horizontal="center" vertical="center" wrapText="1"/>
    </xf>
    <xf numFmtId="10" fontId="11" fillId="14" borderId="33" xfId="1" applyNumberFormat="1" applyFont="1" applyFill="1" applyBorder="1" applyAlignment="1" applyProtection="1">
      <alignment horizontal="center" vertical="center" wrapText="1"/>
    </xf>
    <xf numFmtId="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 fillId="15" borderId="23" xfId="0" applyFont="1" applyFill="1" applyBorder="1" applyAlignment="1">
      <alignment horizontal="center" vertical="center" wrapText="1"/>
    </xf>
    <xf numFmtId="0" fontId="6" fillId="11" borderId="25" xfId="0" applyFont="1" applyFill="1" applyBorder="1" applyAlignment="1">
      <alignment horizontal="center" vertical="center" wrapText="1"/>
    </xf>
    <xf numFmtId="0" fontId="3" fillId="0" borderId="26" xfId="0" applyFont="1" applyBorder="1"/>
    <xf numFmtId="0" fontId="3" fillId="0" borderId="27" xfId="0" applyFont="1" applyBorder="1"/>
    <xf numFmtId="0" fontId="7" fillId="12" borderId="19" xfId="0" applyFont="1" applyFill="1" applyBorder="1" applyAlignment="1">
      <alignment horizontal="center" vertical="center" wrapText="1"/>
    </xf>
    <xf numFmtId="0" fontId="3" fillId="0" borderId="20" xfId="0" applyFont="1" applyBorder="1"/>
    <xf numFmtId="0" fontId="3" fillId="0" borderId="21" xfId="0" applyFont="1" applyBorder="1"/>
    <xf numFmtId="0" fontId="7" fillId="7" borderId="19"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3" fillId="0" borderId="34" xfId="0" applyFont="1" applyBorder="1"/>
    <xf numFmtId="0" fontId="6" fillId="8" borderId="25"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3" fillId="0" borderId="29" xfId="0" applyFont="1" applyBorder="1"/>
    <xf numFmtId="0" fontId="7" fillId="9" borderId="19"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3" fillId="0" borderId="18" xfId="0" applyFont="1" applyBorder="1"/>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5" fillId="3" borderId="5" xfId="0" applyFont="1" applyFill="1" applyBorder="1" applyAlignment="1">
      <alignment horizontal="center" vertical="center" wrapText="1"/>
    </xf>
    <xf numFmtId="0" fontId="3" fillId="0" borderId="14" xfId="0" applyFont="1" applyBorder="1"/>
    <xf numFmtId="0" fontId="5" fillId="3" borderId="6" xfId="0" applyFont="1" applyFill="1" applyBorder="1" applyAlignment="1">
      <alignment horizontal="center" vertical="center" wrapText="1"/>
    </xf>
    <xf numFmtId="0" fontId="3" fillId="0" borderId="15" xfId="0" applyFont="1" applyBorder="1"/>
    <xf numFmtId="0" fontId="5" fillId="3" borderId="7" xfId="0" applyFont="1" applyFill="1" applyBorder="1" applyAlignment="1">
      <alignment horizontal="center" vertical="center" wrapText="1"/>
    </xf>
    <xf numFmtId="0" fontId="3" fillId="0" borderId="8" xfId="0" applyFont="1" applyBorder="1"/>
    <xf numFmtId="0" fontId="3" fillId="0" borderId="9" xfId="0" applyFont="1" applyBorder="1"/>
    <xf numFmtId="0" fontId="5" fillId="3" borderId="10" xfId="0" applyFont="1" applyFill="1" applyBorder="1" applyAlignment="1">
      <alignment horizontal="center" vertical="center" wrapText="1"/>
    </xf>
    <xf numFmtId="0" fontId="3" fillId="0" borderId="11" xfId="0" applyFont="1" applyBorder="1"/>
    <xf numFmtId="0" fontId="3" fillId="0" borderId="12" xfId="0" applyFont="1" applyBorder="1"/>
  </cellXfs>
  <cellStyles count="2">
    <cellStyle name="Normal" xfId="0" builtinId="0"/>
    <cellStyle name="Porcentaje" xfId="1" builtinId="5"/>
  </cellStyles>
  <dxfs count="51">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304800</xdr:colOff>
      <xdr:row>1</xdr:row>
      <xdr:rowOff>123825</xdr:rowOff>
    </xdr:from>
    <xdr:ext cx="4210050" cy="1476375"/>
    <xdr:pic>
      <xdr:nvPicPr>
        <xdr:cNvPr id="2" name="image1.png" descr="Home - Parques Nacionales Naturales de Colomb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D1" zoomScale="86" zoomScaleNormal="86" workbookViewId="0">
      <pane ySplit="4" topLeftCell="A89" activePane="bottomLeft" state="frozen"/>
      <selection pane="bottomLeft" activeCell="J4" sqref="A4:XFD4"/>
    </sheetView>
  </sheetViews>
  <sheetFormatPr baseColWidth="10" defaultColWidth="12.5703125" defaultRowHeight="12.75" x14ac:dyDescent="0.2"/>
  <cols>
    <col min="1" max="1" width="3.42578125" customWidth="1"/>
    <col min="2" max="4" width="25.140625" customWidth="1"/>
    <col min="5" max="5" width="50.42578125" customWidth="1"/>
    <col min="6" max="9" width="25.140625" customWidth="1"/>
    <col min="10" max="10" width="21.140625" hidden="1" customWidth="1"/>
    <col min="11" max="11" width="23.5703125" customWidth="1"/>
    <col min="12" max="12" width="23.5703125" hidden="1" customWidth="1"/>
    <col min="13" max="13" width="145.140625" customWidth="1"/>
    <col min="14" max="14" width="23.5703125" hidden="1" customWidth="1"/>
    <col min="15" max="15" width="23.5703125" customWidth="1"/>
    <col min="16" max="16" width="23.5703125" hidden="1" customWidth="1"/>
    <col min="17" max="17" width="144.85546875" customWidth="1"/>
    <col min="18" max="18" width="23.5703125" hidden="1" customWidth="1"/>
    <col min="19" max="19" width="23.5703125" customWidth="1"/>
    <col min="20" max="20" width="23.5703125" hidden="1" customWidth="1"/>
    <col min="21" max="21" width="153.85546875" customWidth="1"/>
    <col min="22" max="22" width="31" customWidth="1"/>
    <col min="23" max="23" width="3.42578125" customWidth="1"/>
    <col min="24" max="26" width="10.5703125" customWidth="1"/>
  </cols>
  <sheetData>
    <row r="1" spans="1:26" x14ac:dyDescent="0.2">
      <c r="A1" s="1"/>
      <c r="B1" s="1"/>
      <c r="C1" s="1"/>
      <c r="D1" s="1"/>
      <c r="E1" s="2"/>
      <c r="F1" s="1"/>
      <c r="G1" s="1"/>
      <c r="H1" s="1"/>
      <c r="I1" s="1"/>
      <c r="J1" s="1"/>
      <c r="K1" s="1"/>
      <c r="L1" s="1"/>
      <c r="M1" s="1"/>
      <c r="N1" s="1"/>
      <c r="O1" s="1"/>
      <c r="P1" s="1"/>
      <c r="Q1" s="1"/>
      <c r="R1" s="1"/>
      <c r="S1" s="1"/>
      <c r="T1" s="1"/>
      <c r="U1" s="1"/>
      <c r="V1" s="1"/>
      <c r="W1" s="1"/>
      <c r="X1" s="1"/>
      <c r="Y1" s="1"/>
      <c r="Z1" s="1"/>
    </row>
    <row r="2" spans="1:26" ht="123.75" customHeight="1" x14ac:dyDescent="0.2">
      <c r="A2" s="3"/>
      <c r="B2" s="62" t="s">
        <v>0</v>
      </c>
      <c r="C2" s="63"/>
      <c r="D2" s="63"/>
      <c r="E2" s="63"/>
      <c r="F2" s="63"/>
      <c r="G2" s="63"/>
      <c r="H2" s="63"/>
      <c r="I2" s="63"/>
      <c r="J2" s="63"/>
      <c r="K2" s="63"/>
      <c r="L2" s="63"/>
      <c r="M2" s="63"/>
      <c r="N2" s="63"/>
      <c r="O2" s="63"/>
      <c r="P2" s="63"/>
      <c r="Q2" s="63"/>
      <c r="R2" s="63"/>
      <c r="S2" s="63"/>
      <c r="T2" s="63"/>
      <c r="U2" s="63"/>
      <c r="V2" s="64"/>
      <c r="W2" s="3"/>
      <c r="X2" s="1"/>
      <c r="Y2" s="1"/>
      <c r="Z2" s="1"/>
    </row>
    <row r="3" spans="1:26" ht="16.5" x14ac:dyDescent="0.2">
      <c r="A3" s="4"/>
      <c r="B3" s="65" t="s">
        <v>1</v>
      </c>
      <c r="C3" s="67" t="s">
        <v>2</v>
      </c>
      <c r="D3" s="67" t="s">
        <v>3</v>
      </c>
      <c r="E3" s="67" t="s">
        <v>4</v>
      </c>
      <c r="F3" s="67" t="s">
        <v>5</v>
      </c>
      <c r="G3" s="67" t="s">
        <v>6</v>
      </c>
      <c r="H3" s="67" t="s">
        <v>7</v>
      </c>
      <c r="I3" s="67" t="s">
        <v>8</v>
      </c>
      <c r="J3" s="69" t="s">
        <v>9</v>
      </c>
      <c r="K3" s="70"/>
      <c r="L3" s="70"/>
      <c r="M3" s="71"/>
      <c r="N3" s="69" t="s">
        <v>10</v>
      </c>
      <c r="O3" s="70"/>
      <c r="P3" s="70"/>
      <c r="Q3" s="71"/>
      <c r="R3" s="72" t="s">
        <v>11</v>
      </c>
      <c r="S3" s="73"/>
      <c r="T3" s="73"/>
      <c r="U3" s="74"/>
      <c r="V3" s="60" t="s">
        <v>12</v>
      </c>
      <c r="W3" s="4"/>
      <c r="X3" s="5"/>
      <c r="Y3" s="5"/>
      <c r="Z3" s="5"/>
    </row>
    <row r="4" spans="1:26" ht="33" x14ac:dyDescent="0.2">
      <c r="A4" s="4"/>
      <c r="B4" s="66"/>
      <c r="C4" s="68"/>
      <c r="D4" s="68"/>
      <c r="E4" s="68"/>
      <c r="F4" s="68"/>
      <c r="G4" s="68"/>
      <c r="H4" s="68"/>
      <c r="I4" s="68"/>
      <c r="J4" s="6" t="s">
        <v>13</v>
      </c>
      <c r="K4" s="6" t="s">
        <v>14</v>
      </c>
      <c r="L4" s="6" t="s">
        <v>15</v>
      </c>
      <c r="M4" s="6" t="s">
        <v>16</v>
      </c>
      <c r="N4" s="6" t="s">
        <v>17</v>
      </c>
      <c r="O4" s="6" t="s">
        <v>18</v>
      </c>
      <c r="P4" s="6" t="s">
        <v>19</v>
      </c>
      <c r="Q4" s="6" t="s">
        <v>16</v>
      </c>
      <c r="R4" s="6" t="s">
        <v>20</v>
      </c>
      <c r="S4" s="6" t="s">
        <v>21</v>
      </c>
      <c r="T4" s="6" t="s">
        <v>22</v>
      </c>
      <c r="U4" s="7" t="s">
        <v>16</v>
      </c>
      <c r="V4" s="61"/>
      <c r="W4" s="4"/>
      <c r="X4" s="5"/>
      <c r="Y4" s="5"/>
      <c r="Z4" s="5"/>
    </row>
    <row r="5" spans="1:26" ht="20.25" customHeight="1" x14ac:dyDescent="0.2">
      <c r="A5" s="3"/>
      <c r="B5" s="59" t="s">
        <v>23</v>
      </c>
      <c r="C5" s="48"/>
      <c r="D5" s="48"/>
      <c r="E5" s="48"/>
      <c r="F5" s="48"/>
      <c r="G5" s="48"/>
      <c r="H5" s="48"/>
      <c r="I5" s="48"/>
      <c r="J5" s="48"/>
      <c r="K5" s="48"/>
      <c r="L5" s="48"/>
      <c r="M5" s="48"/>
      <c r="N5" s="48"/>
      <c r="O5" s="48"/>
      <c r="P5" s="48"/>
      <c r="Q5" s="48"/>
      <c r="R5" s="48"/>
      <c r="S5" s="48"/>
      <c r="T5" s="48"/>
      <c r="U5" s="48"/>
      <c r="V5" s="49"/>
      <c r="W5" s="3"/>
      <c r="X5" s="1"/>
      <c r="Y5" s="1"/>
      <c r="Z5" s="1"/>
    </row>
    <row r="6" spans="1:26" x14ac:dyDescent="0.2">
      <c r="A6" s="3"/>
      <c r="B6" s="57" t="s">
        <v>24</v>
      </c>
      <c r="C6" s="48"/>
      <c r="D6" s="48"/>
      <c r="E6" s="48"/>
      <c r="F6" s="48"/>
      <c r="G6" s="48"/>
      <c r="H6" s="48"/>
      <c r="I6" s="48"/>
      <c r="J6" s="48"/>
      <c r="K6" s="48"/>
      <c r="L6" s="48"/>
      <c r="M6" s="48"/>
      <c r="N6" s="48"/>
      <c r="O6" s="48"/>
      <c r="P6" s="48"/>
      <c r="Q6" s="48"/>
      <c r="R6" s="48"/>
      <c r="S6" s="48"/>
      <c r="T6" s="48"/>
      <c r="U6" s="48"/>
      <c r="V6" s="49"/>
      <c r="W6" s="3"/>
      <c r="X6" s="1"/>
      <c r="Y6" s="1"/>
      <c r="Z6" s="1"/>
    </row>
    <row r="7" spans="1:26" ht="89.25" x14ac:dyDescent="0.2">
      <c r="A7" s="3"/>
      <c r="B7" s="8" t="s">
        <v>23</v>
      </c>
      <c r="C7" s="9" t="s">
        <v>24</v>
      </c>
      <c r="D7" s="9" t="s">
        <v>25</v>
      </c>
      <c r="E7" s="10" t="s">
        <v>26</v>
      </c>
      <c r="F7" s="11">
        <v>84.5</v>
      </c>
      <c r="G7" s="11">
        <v>84</v>
      </c>
      <c r="H7" s="11">
        <v>83.91</v>
      </c>
      <c r="I7" s="11">
        <v>99.301775147928993</v>
      </c>
      <c r="J7" s="11">
        <v>0</v>
      </c>
      <c r="K7" s="11">
        <v>0</v>
      </c>
      <c r="L7" s="12">
        <v>1</v>
      </c>
      <c r="M7" s="9" t="s">
        <v>27</v>
      </c>
      <c r="N7" s="11">
        <v>0</v>
      </c>
      <c r="O7" s="11">
        <v>0</v>
      </c>
      <c r="P7" s="12">
        <v>1</v>
      </c>
      <c r="Q7" s="9" t="s">
        <v>28</v>
      </c>
      <c r="R7" s="11">
        <v>0</v>
      </c>
      <c r="S7" s="11">
        <v>0</v>
      </c>
      <c r="T7" s="12">
        <v>1</v>
      </c>
      <c r="U7" s="9" t="s">
        <v>29</v>
      </c>
      <c r="V7" s="13" t="s">
        <v>30</v>
      </c>
      <c r="W7" s="3"/>
      <c r="X7" s="1"/>
      <c r="Y7" s="1"/>
      <c r="Z7" s="1"/>
    </row>
    <row r="8" spans="1:26" ht="38.25" x14ac:dyDescent="0.2">
      <c r="A8" s="3"/>
      <c r="B8" s="8" t="s">
        <v>23</v>
      </c>
      <c r="C8" s="9" t="s">
        <v>24</v>
      </c>
      <c r="D8" s="9" t="s">
        <v>25</v>
      </c>
      <c r="E8" s="10" t="s">
        <v>31</v>
      </c>
      <c r="F8" s="11">
        <v>100</v>
      </c>
      <c r="G8" s="11">
        <v>95</v>
      </c>
      <c r="H8" s="11">
        <v>57</v>
      </c>
      <c r="I8" s="11">
        <v>57</v>
      </c>
      <c r="J8" s="11">
        <v>0</v>
      </c>
      <c r="K8" s="11">
        <v>0</v>
      </c>
      <c r="L8" s="14">
        <v>1</v>
      </c>
      <c r="M8" s="9" t="s">
        <v>32</v>
      </c>
      <c r="N8" s="11">
        <v>0</v>
      </c>
      <c r="O8" s="11">
        <v>0</v>
      </c>
      <c r="P8" s="14">
        <v>1</v>
      </c>
      <c r="Q8" s="9" t="s">
        <v>33</v>
      </c>
      <c r="R8" s="11">
        <v>25</v>
      </c>
      <c r="S8" s="11">
        <v>3</v>
      </c>
      <c r="T8" s="14">
        <v>0.12</v>
      </c>
      <c r="U8" s="9" t="s">
        <v>34</v>
      </c>
      <c r="V8" s="13" t="s">
        <v>35</v>
      </c>
      <c r="W8" s="3"/>
      <c r="X8" s="1"/>
      <c r="Y8" s="1"/>
      <c r="Z8" s="1"/>
    </row>
    <row r="9" spans="1:26" ht="51" x14ac:dyDescent="0.2">
      <c r="A9" s="3"/>
      <c r="B9" s="8" t="s">
        <v>23</v>
      </c>
      <c r="C9" s="9" t="s">
        <v>24</v>
      </c>
      <c r="D9" s="9" t="s">
        <v>25</v>
      </c>
      <c r="E9" s="10" t="s">
        <v>36</v>
      </c>
      <c r="F9" s="11">
        <v>42</v>
      </c>
      <c r="G9" s="11">
        <v>39</v>
      </c>
      <c r="H9" s="11">
        <v>38</v>
      </c>
      <c r="I9" s="11">
        <v>90.476190476190482</v>
      </c>
      <c r="J9" s="11">
        <v>0</v>
      </c>
      <c r="K9" s="11">
        <v>0</v>
      </c>
      <c r="L9" s="14">
        <v>1</v>
      </c>
      <c r="M9" s="9" t="s">
        <v>37</v>
      </c>
      <c r="N9" s="11">
        <v>0</v>
      </c>
      <c r="O9" s="11">
        <v>0</v>
      </c>
      <c r="P9" s="14">
        <v>1</v>
      </c>
      <c r="Q9" s="9" t="s">
        <v>38</v>
      </c>
      <c r="R9" s="11">
        <v>3</v>
      </c>
      <c r="S9" s="11">
        <v>1</v>
      </c>
      <c r="T9" s="14">
        <v>0.33333333333333331</v>
      </c>
      <c r="U9" s="9" t="s">
        <v>39</v>
      </c>
      <c r="V9" s="13" t="s">
        <v>35</v>
      </c>
      <c r="W9" s="3"/>
      <c r="X9" s="1"/>
      <c r="Y9" s="1"/>
      <c r="Z9" s="1"/>
    </row>
    <row r="10" spans="1:26" ht="38.25" x14ac:dyDescent="0.2">
      <c r="A10" s="3"/>
      <c r="B10" s="8" t="s">
        <v>23</v>
      </c>
      <c r="C10" s="9" t="s">
        <v>24</v>
      </c>
      <c r="D10" s="9" t="s">
        <v>25</v>
      </c>
      <c r="E10" s="10" t="s">
        <v>40</v>
      </c>
      <c r="F10" s="11">
        <v>35</v>
      </c>
      <c r="G10" s="11">
        <v>33</v>
      </c>
      <c r="H10" s="11">
        <v>29</v>
      </c>
      <c r="I10" s="11">
        <v>82.857142857142861</v>
      </c>
      <c r="J10" s="11">
        <v>0</v>
      </c>
      <c r="K10" s="11">
        <v>0</v>
      </c>
      <c r="L10" s="14">
        <v>1</v>
      </c>
      <c r="M10" s="9" t="s">
        <v>41</v>
      </c>
      <c r="N10" s="11">
        <v>0</v>
      </c>
      <c r="O10" s="11">
        <v>0</v>
      </c>
      <c r="P10" s="14">
        <v>1</v>
      </c>
      <c r="Q10" s="9" t="s">
        <v>42</v>
      </c>
      <c r="R10" s="11">
        <v>2</v>
      </c>
      <c r="S10" s="11">
        <v>0</v>
      </c>
      <c r="T10" s="14">
        <v>0</v>
      </c>
      <c r="U10" s="9" t="s">
        <v>43</v>
      </c>
      <c r="V10" s="13" t="s">
        <v>35</v>
      </c>
      <c r="W10" s="3"/>
      <c r="X10" s="1"/>
      <c r="Y10" s="1"/>
      <c r="Z10" s="1"/>
    </row>
    <row r="11" spans="1:26" ht="38.25" x14ac:dyDescent="0.2">
      <c r="A11" s="3"/>
      <c r="B11" s="8" t="s">
        <v>23</v>
      </c>
      <c r="C11" s="9" t="s">
        <v>24</v>
      </c>
      <c r="D11" s="9" t="s">
        <v>25</v>
      </c>
      <c r="E11" s="10" t="s">
        <v>44</v>
      </c>
      <c r="F11" s="11">
        <v>29</v>
      </c>
      <c r="G11" s="11">
        <v>27</v>
      </c>
      <c r="H11" s="11">
        <v>25</v>
      </c>
      <c r="I11" s="11">
        <v>86.206896551724142</v>
      </c>
      <c r="J11" s="11">
        <v>0</v>
      </c>
      <c r="K11" s="11">
        <v>0</v>
      </c>
      <c r="L11" s="14">
        <v>1</v>
      </c>
      <c r="M11" s="9" t="s">
        <v>45</v>
      </c>
      <c r="N11" s="11">
        <v>0</v>
      </c>
      <c r="O11" s="11">
        <v>0</v>
      </c>
      <c r="P11" s="14">
        <v>1</v>
      </c>
      <c r="Q11" s="9" t="s">
        <v>46</v>
      </c>
      <c r="R11" s="11">
        <v>2</v>
      </c>
      <c r="S11" s="11">
        <v>1</v>
      </c>
      <c r="T11" s="14">
        <v>0.5</v>
      </c>
      <c r="U11" s="9" t="s">
        <v>47</v>
      </c>
      <c r="V11" s="13" t="s">
        <v>35</v>
      </c>
      <c r="W11" s="3"/>
      <c r="X11" s="1"/>
      <c r="Y11" s="1"/>
      <c r="Z11" s="1"/>
    </row>
    <row r="12" spans="1:26" ht="38.25" x14ac:dyDescent="0.2">
      <c r="A12" s="3"/>
      <c r="B12" s="8" t="s">
        <v>23</v>
      </c>
      <c r="C12" s="9" t="s">
        <v>24</v>
      </c>
      <c r="D12" s="9" t="s">
        <v>25</v>
      </c>
      <c r="E12" s="10" t="s">
        <v>48</v>
      </c>
      <c r="F12" s="11">
        <v>100</v>
      </c>
      <c r="G12" s="11">
        <v>100</v>
      </c>
      <c r="H12" s="11">
        <v>97.5</v>
      </c>
      <c r="I12" s="11">
        <v>97.5</v>
      </c>
      <c r="J12" s="11">
        <v>0</v>
      </c>
      <c r="K12" s="11">
        <v>0</v>
      </c>
      <c r="L12" s="14">
        <v>1</v>
      </c>
      <c r="M12" s="9" t="s">
        <v>49</v>
      </c>
      <c r="N12" s="11">
        <v>0</v>
      </c>
      <c r="O12" s="11">
        <v>0</v>
      </c>
      <c r="P12" s="14">
        <v>1</v>
      </c>
      <c r="Q12" s="9" t="s">
        <v>50</v>
      </c>
      <c r="R12" s="11">
        <v>0</v>
      </c>
      <c r="S12" s="11">
        <v>0</v>
      </c>
      <c r="T12" s="14">
        <v>1</v>
      </c>
      <c r="U12" s="9" t="s">
        <v>51</v>
      </c>
      <c r="V12" s="13" t="s">
        <v>30</v>
      </c>
      <c r="W12" s="3"/>
      <c r="X12" s="1"/>
      <c r="Y12" s="1"/>
      <c r="Z12" s="1"/>
    </row>
    <row r="13" spans="1:26" ht="51" x14ac:dyDescent="0.2">
      <c r="A13" s="3"/>
      <c r="B13" s="8" t="s">
        <v>23</v>
      </c>
      <c r="C13" s="9" t="s">
        <v>24</v>
      </c>
      <c r="D13" s="9" t="s">
        <v>25</v>
      </c>
      <c r="E13" s="10" t="s">
        <v>52</v>
      </c>
      <c r="F13" s="11">
        <v>100</v>
      </c>
      <c r="G13" s="11">
        <v>95</v>
      </c>
      <c r="H13" s="11">
        <v>67</v>
      </c>
      <c r="I13" s="11">
        <v>67</v>
      </c>
      <c r="J13" s="11">
        <v>0</v>
      </c>
      <c r="K13" s="11">
        <v>0</v>
      </c>
      <c r="L13" s="14">
        <v>1</v>
      </c>
      <c r="M13" s="9" t="s">
        <v>53</v>
      </c>
      <c r="N13" s="11">
        <v>0</v>
      </c>
      <c r="O13" s="11">
        <v>0</v>
      </c>
      <c r="P13" s="14">
        <v>1</v>
      </c>
      <c r="Q13" s="9" t="s">
        <v>54</v>
      </c>
      <c r="R13" s="11">
        <v>18</v>
      </c>
      <c r="S13" s="11">
        <v>2</v>
      </c>
      <c r="T13" s="14">
        <v>0.1111111111111111</v>
      </c>
      <c r="U13" s="9" t="s">
        <v>55</v>
      </c>
      <c r="V13" s="13" t="s">
        <v>30</v>
      </c>
      <c r="W13" s="3"/>
      <c r="X13" s="1"/>
      <c r="Y13" s="1"/>
      <c r="Z13" s="1"/>
    </row>
    <row r="14" spans="1:26" ht="38.25" x14ac:dyDescent="0.2">
      <c r="A14" s="3"/>
      <c r="B14" s="8" t="s">
        <v>23</v>
      </c>
      <c r="C14" s="9" t="s">
        <v>24</v>
      </c>
      <c r="D14" s="9" t="s">
        <v>25</v>
      </c>
      <c r="E14" s="10" t="s">
        <v>56</v>
      </c>
      <c r="F14" s="11">
        <v>31</v>
      </c>
      <c r="G14" s="11">
        <v>29</v>
      </c>
      <c r="H14" s="11">
        <v>26</v>
      </c>
      <c r="I14" s="11">
        <v>83.870967741935473</v>
      </c>
      <c r="J14" s="11">
        <v>0</v>
      </c>
      <c r="K14" s="11">
        <v>0</v>
      </c>
      <c r="L14" s="14">
        <v>1</v>
      </c>
      <c r="M14" s="9" t="s">
        <v>57</v>
      </c>
      <c r="N14" s="11">
        <v>0</v>
      </c>
      <c r="O14" s="11">
        <v>0</v>
      </c>
      <c r="P14" s="14">
        <v>1</v>
      </c>
      <c r="Q14" s="9" t="s">
        <v>58</v>
      </c>
      <c r="R14" s="11">
        <v>2</v>
      </c>
      <c r="S14" s="11">
        <v>1</v>
      </c>
      <c r="T14" s="14">
        <v>0.5</v>
      </c>
      <c r="U14" s="9" t="s">
        <v>59</v>
      </c>
      <c r="V14" s="13" t="s">
        <v>35</v>
      </c>
      <c r="W14" s="3"/>
      <c r="X14" s="1"/>
      <c r="Y14" s="1"/>
      <c r="Z14" s="1"/>
    </row>
    <row r="15" spans="1:26" x14ac:dyDescent="0.2">
      <c r="A15" s="3"/>
      <c r="B15" s="57" t="s">
        <v>60</v>
      </c>
      <c r="C15" s="48"/>
      <c r="D15" s="48"/>
      <c r="E15" s="48"/>
      <c r="F15" s="48"/>
      <c r="G15" s="48"/>
      <c r="H15" s="48"/>
      <c r="I15" s="48"/>
      <c r="J15" s="48"/>
      <c r="K15" s="48"/>
      <c r="L15" s="48"/>
      <c r="M15" s="48"/>
      <c r="N15" s="48"/>
      <c r="O15" s="48"/>
      <c r="P15" s="48"/>
      <c r="Q15" s="48"/>
      <c r="R15" s="48"/>
      <c r="S15" s="48"/>
      <c r="T15" s="48"/>
      <c r="U15" s="48"/>
      <c r="V15" s="49"/>
      <c r="W15" s="3"/>
      <c r="X15" s="1"/>
      <c r="Y15" s="1"/>
      <c r="Z15" s="1"/>
    </row>
    <row r="16" spans="1:26" ht="25.5" x14ac:dyDescent="0.2">
      <c r="A16" s="3"/>
      <c r="B16" s="8" t="s">
        <v>23</v>
      </c>
      <c r="C16" s="9" t="s">
        <v>60</v>
      </c>
      <c r="D16" s="9" t="s">
        <v>61</v>
      </c>
      <c r="E16" s="10" t="s">
        <v>62</v>
      </c>
      <c r="F16" s="11">
        <v>97.46</v>
      </c>
      <c r="G16" s="11">
        <v>97.11</v>
      </c>
      <c r="H16" s="11">
        <v>97.11</v>
      </c>
      <c r="I16" s="15">
        <f>H16/F16*100</f>
        <v>99.640878309049867</v>
      </c>
      <c r="J16" s="11" t="s">
        <v>63</v>
      </c>
      <c r="K16" s="11" t="s">
        <v>63</v>
      </c>
      <c r="L16" s="11"/>
      <c r="M16" s="9" t="s">
        <v>64</v>
      </c>
      <c r="N16" s="11" t="s">
        <v>63</v>
      </c>
      <c r="O16" s="11" t="s">
        <v>63</v>
      </c>
      <c r="P16" s="11"/>
      <c r="Q16" s="9" t="s">
        <v>64</v>
      </c>
      <c r="R16" s="11" t="s">
        <v>63</v>
      </c>
      <c r="S16" s="11" t="s">
        <v>63</v>
      </c>
      <c r="T16" s="11"/>
      <c r="U16" s="9" t="s">
        <v>64</v>
      </c>
      <c r="V16" s="13" t="s">
        <v>30</v>
      </c>
      <c r="W16" s="3"/>
      <c r="X16" s="1"/>
      <c r="Y16" s="1"/>
      <c r="Z16" s="1"/>
    </row>
    <row r="17" spans="1:26" x14ac:dyDescent="0.2">
      <c r="A17" s="3"/>
      <c r="B17" s="57" t="s">
        <v>65</v>
      </c>
      <c r="C17" s="48"/>
      <c r="D17" s="48"/>
      <c r="E17" s="48"/>
      <c r="F17" s="48"/>
      <c r="G17" s="48"/>
      <c r="H17" s="48"/>
      <c r="I17" s="48"/>
      <c r="J17" s="48"/>
      <c r="K17" s="48"/>
      <c r="L17" s="48"/>
      <c r="M17" s="48"/>
      <c r="N17" s="48"/>
      <c r="O17" s="48"/>
      <c r="P17" s="48"/>
      <c r="Q17" s="48"/>
      <c r="R17" s="48"/>
      <c r="S17" s="48"/>
      <c r="T17" s="48"/>
      <c r="U17" s="48"/>
      <c r="V17" s="49"/>
      <c r="W17" s="3"/>
      <c r="X17" s="1"/>
      <c r="Y17" s="1"/>
      <c r="Z17" s="1"/>
    </row>
    <row r="18" spans="1:26" ht="127.5" x14ac:dyDescent="0.2">
      <c r="A18" s="3"/>
      <c r="B18" s="8" t="s">
        <v>23</v>
      </c>
      <c r="C18" s="9" t="s">
        <v>65</v>
      </c>
      <c r="D18" s="9" t="s">
        <v>66</v>
      </c>
      <c r="E18" s="10" t="s">
        <v>67</v>
      </c>
      <c r="F18" s="11">
        <v>195</v>
      </c>
      <c r="G18" s="11">
        <v>195</v>
      </c>
      <c r="H18" s="11">
        <v>416.92</v>
      </c>
      <c r="I18" s="11">
        <v>213.8051282051282</v>
      </c>
      <c r="J18" s="11">
        <v>0</v>
      </c>
      <c r="K18" s="11">
        <v>0</v>
      </c>
      <c r="L18" s="14">
        <v>1</v>
      </c>
      <c r="M18" s="9" t="s">
        <v>68</v>
      </c>
      <c r="N18" s="11">
        <v>0</v>
      </c>
      <c r="O18" s="11">
        <v>416.92</v>
      </c>
      <c r="P18" s="14">
        <v>1</v>
      </c>
      <c r="Q18" s="9" t="s">
        <v>69</v>
      </c>
      <c r="R18" s="11">
        <v>195</v>
      </c>
      <c r="S18" s="11">
        <v>0</v>
      </c>
      <c r="T18" s="14">
        <v>0</v>
      </c>
      <c r="U18" s="9" t="s">
        <v>70</v>
      </c>
      <c r="V18" s="13" t="s">
        <v>30</v>
      </c>
      <c r="W18" s="3"/>
      <c r="X18" s="1"/>
      <c r="Y18" s="1"/>
      <c r="Z18" s="1"/>
    </row>
    <row r="19" spans="1:26" ht="89.25" x14ac:dyDescent="0.2">
      <c r="A19" s="3"/>
      <c r="B19" s="8" t="s">
        <v>23</v>
      </c>
      <c r="C19" s="9" t="s">
        <v>65</v>
      </c>
      <c r="D19" s="9" t="s">
        <v>66</v>
      </c>
      <c r="E19" s="10" t="s">
        <v>71</v>
      </c>
      <c r="F19" s="11">
        <v>10</v>
      </c>
      <c r="G19" s="11">
        <v>0</v>
      </c>
      <c r="H19" s="11">
        <v>0</v>
      </c>
      <c r="I19" s="11">
        <v>0</v>
      </c>
      <c r="J19" s="11">
        <v>0</v>
      </c>
      <c r="K19" s="11">
        <v>0</v>
      </c>
      <c r="L19" s="14">
        <v>1</v>
      </c>
      <c r="M19" s="9" t="s">
        <v>72</v>
      </c>
      <c r="N19" s="11">
        <v>0</v>
      </c>
      <c r="O19" s="11">
        <v>0</v>
      </c>
      <c r="P19" s="14">
        <v>1</v>
      </c>
      <c r="Q19" s="9" t="s">
        <v>73</v>
      </c>
      <c r="R19" s="11">
        <v>0</v>
      </c>
      <c r="S19" s="11">
        <v>0</v>
      </c>
      <c r="T19" s="14">
        <v>1</v>
      </c>
      <c r="U19" s="9" t="s">
        <v>74</v>
      </c>
      <c r="V19" s="13" t="s">
        <v>30</v>
      </c>
      <c r="W19" s="3"/>
      <c r="X19" s="1"/>
      <c r="Y19" s="1"/>
      <c r="Z19" s="1"/>
    </row>
    <row r="20" spans="1:26" ht="51" x14ac:dyDescent="0.2">
      <c r="A20" s="3"/>
      <c r="B20" s="8" t="s">
        <v>23</v>
      </c>
      <c r="C20" s="9" t="s">
        <v>65</v>
      </c>
      <c r="D20" s="9" t="s">
        <v>66</v>
      </c>
      <c r="E20" s="10" t="s">
        <v>75</v>
      </c>
      <c r="F20" s="11">
        <v>27</v>
      </c>
      <c r="G20" s="11">
        <v>0</v>
      </c>
      <c r="H20" s="11">
        <v>15</v>
      </c>
      <c r="I20" s="11">
        <v>55.555555555555557</v>
      </c>
      <c r="J20" s="11">
        <v>0</v>
      </c>
      <c r="K20" s="11">
        <v>15</v>
      </c>
      <c r="L20" s="14">
        <v>1</v>
      </c>
      <c r="M20" s="9" t="s">
        <v>76</v>
      </c>
      <c r="N20" s="11">
        <v>0</v>
      </c>
      <c r="O20" s="11">
        <v>0</v>
      </c>
      <c r="P20" s="14">
        <v>1</v>
      </c>
      <c r="Q20" s="9" t="s">
        <v>77</v>
      </c>
      <c r="R20" s="11">
        <v>0</v>
      </c>
      <c r="S20" s="11">
        <v>0</v>
      </c>
      <c r="T20" s="14">
        <v>1</v>
      </c>
      <c r="U20" s="9" t="s">
        <v>78</v>
      </c>
      <c r="V20" s="13" t="s">
        <v>30</v>
      </c>
      <c r="W20" s="3"/>
      <c r="X20" s="1"/>
      <c r="Y20" s="1"/>
      <c r="Z20" s="1"/>
    </row>
    <row r="21" spans="1:26" ht="89.25" x14ac:dyDescent="0.2">
      <c r="A21" s="3"/>
      <c r="B21" s="8" t="s">
        <v>23</v>
      </c>
      <c r="C21" s="9" t="s">
        <v>65</v>
      </c>
      <c r="D21" s="9" t="s">
        <v>66</v>
      </c>
      <c r="E21" s="10" t="s">
        <v>79</v>
      </c>
      <c r="F21" s="11">
        <v>153.91</v>
      </c>
      <c r="G21" s="11">
        <v>123.41</v>
      </c>
      <c r="H21" s="11">
        <v>123.43</v>
      </c>
      <c r="I21" s="11">
        <v>80.196218569293734</v>
      </c>
      <c r="J21" s="11">
        <v>0</v>
      </c>
      <c r="K21" s="11">
        <v>1.87</v>
      </c>
      <c r="L21" s="14">
        <v>1</v>
      </c>
      <c r="M21" s="9" t="s">
        <v>80</v>
      </c>
      <c r="N21" s="11">
        <v>0</v>
      </c>
      <c r="O21" s="11">
        <v>0</v>
      </c>
      <c r="P21" s="14">
        <v>1</v>
      </c>
      <c r="Q21" s="9" t="s">
        <v>81</v>
      </c>
      <c r="R21" s="11">
        <v>0</v>
      </c>
      <c r="S21" s="11">
        <v>0</v>
      </c>
      <c r="T21" s="14">
        <v>1</v>
      </c>
      <c r="U21" s="9" t="s">
        <v>82</v>
      </c>
      <c r="V21" s="13" t="s">
        <v>30</v>
      </c>
      <c r="W21" s="3"/>
      <c r="X21" s="1"/>
      <c r="Y21" s="1"/>
      <c r="Z21" s="1"/>
    </row>
    <row r="22" spans="1:26" ht="153" x14ac:dyDescent="0.2">
      <c r="A22" s="3"/>
      <c r="B22" s="8" t="s">
        <v>23</v>
      </c>
      <c r="C22" s="9" t="s">
        <v>65</v>
      </c>
      <c r="D22" s="9" t="s">
        <v>66</v>
      </c>
      <c r="E22" s="10" t="s">
        <v>83</v>
      </c>
      <c r="F22" s="11">
        <v>17</v>
      </c>
      <c r="G22" s="11">
        <v>0</v>
      </c>
      <c r="H22" s="11">
        <v>0</v>
      </c>
      <c r="I22" s="11">
        <v>0</v>
      </c>
      <c r="J22" s="11">
        <v>0</v>
      </c>
      <c r="K22" s="11">
        <v>0</v>
      </c>
      <c r="L22" s="14">
        <v>1</v>
      </c>
      <c r="M22" s="9" t="s">
        <v>84</v>
      </c>
      <c r="N22" s="11">
        <v>0</v>
      </c>
      <c r="O22" s="11">
        <v>0</v>
      </c>
      <c r="P22" s="14">
        <v>1</v>
      </c>
      <c r="Q22" s="9" t="s">
        <v>85</v>
      </c>
      <c r="R22" s="11">
        <v>0</v>
      </c>
      <c r="S22" s="11">
        <v>0</v>
      </c>
      <c r="T22" s="14">
        <v>1</v>
      </c>
      <c r="U22" s="9" t="s">
        <v>86</v>
      </c>
      <c r="V22" s="13" t="s">
        <v>30</v>
      </c>
      <c r="W22" s="3"/>
      <c r="X22" s="1"/>
      <c r="Y22" s="1"/>
      <c r="Z22" s="1"/>
    </row>
    <row r="23" spans="1:26" ht="38.25" x14ac:dyDescent="0.2">
      <c r="A23" s="3"/>
      <c r="B23" s="8" t="s">
        <v>23</v>
      </c>
      <c r="C23" s="9" t="s">
        <v>65</v>
      </c>
      <c r="D23" s="9" t="s">
        <v>66</v>
      </c>
      <c r="E23" s="10" t="s">
        <v>87</v>
      </c>
      <c r="F23" s="11">
        <v>13</v>
      </c>
      <c r="G23" s="11">
        <v>0</v>
      </c>
      <c r="H23" s="11">
        <v>0</v>
      </c>
      <c r="I23" s="11">
        <v>0</v>
      </c>
      <c r="J23" s="11">
        <v>0</v>
      </c>
      <c r="K23" s="11">
        <v>0</v>
      </c>
      <c r="L23" s="14">
        <v>1</v>
      </c>
      <c r="M23" s="9" t="s">
        <v>88</v>
      </c>
      <c r="N23" s="11">
        <v>0</v>
      </c>
      <c r="O23" s="11">
        <v>0</v>
      </c>
      <c r="P23" s="14">
        <v>1</v>
      </c>
      <c r="Q23" s="9" t="s">
        <v>89</v>
      </c>
      <c r="R23" s="11">
        <v>0</v>
      </c>
      <c r="S23" s="11">
        <v>0</v>
      </c>
      <c r="T23" s="14">
        <v>1</v>
      </c>
      <c r="U23" s="9" t="s">
        <v>90</v>
      </c>
      <c r="V23" s="13" t="s">
        <v>30</v>
      </c>
      <c r="W23" s="3"/>
      <c r="X23" s="1"/>
      <c r="Y23" s="1"/>
      <c r="Z23" s="1"/>
    </row>
    <row r="24" spans="1:26" ht="102" x14ac:dyDescent="0.2">
      <c r="A24" s="3"/>
      <c r="B24" s="8" t="s">
        <v>23</v>
      </c>
      <c r="C24" s="9" t="s">
        <v>65</v>
      </c>
      <c r="D24" s="9" t="s">
        <v>91</v>
      </c>
      <c r="E24" s="10" t="s">
        <v>92</v>
      </c>
      <c r="F24" s="11">
        <v>56</v>
      </c>
      <c r="G24" s="11">
        <v>0</v>
      </c>
      <c r="H24" s="11">
        <v>47.9</v>
      </c>
      <c r="I24" s="11">
        <v>85.535714285714292</v>
      </c>
      <c r="J24" s="11">
        <v>0</v>
      </c>
      <c r="K24" s="11">
        <v>27.45</v>
      </c>
      <c r="L24" s="14">
        <v>1</v>
      </c>
      <c r="M24" s="9" t="s">
        <v>93</v>
      </c>
      <c r="N24" s="11">
        <v>0</v>
      </c>
      <c r="O24" s="11">
        <v>0</v>
      </c>
      <c r="P24" s="14">
        <v>1</v>
      </c>
      <c r="Q24" s="9" t="s">
        <v>94</v>
      </c>
      <c r="R24" s="11">
        <v>0</v>
      </c>
      <c r="S24" s="11">
        <v>20.45</v>
      </c>
      <c r="T24" s="14">
        <v>1</v>
      </c>
      <c r="U24" s="9" t="s">
        <v>95</v>
      </c>
      <c r="V24" s="13" t="s">
        <v>30</v>
      </c>
      <c r="W24" s="3"/>
      <c r="X24" s="1"/>
      <c r="Y24" s="1"/>
      <c r="Z24" s="1"/>
    </row>
    <row r="25" spans="1:26" ht="191.25" x14ac:dyDescent="0.2">
      <c r="A25" s="3"/>
      <c r="B25" s="8" t="s">
        <v>23</v>
      </c>
      <c r="C25" s="9" t="s">
        <v>65</v>
      </c>
      <c r="D25" s="9" t="s">
        <v>91</v>
      </c>
      <c r="E25" s="10" t="s">
        <v>96</v>
      </c>
      <c r="F25" s="11">
        <v>150</v>
      </c>
      <c r="G25" s="11">
        <v>0</v>
      </c>
      <c r="H25" s="11">
        <v>292.36</v>
      </c>
      <c r="I25" s="11">
        <v>194.90666666666669</v>
      </c>
      <c r="J25" s="11">
        <v>0</v>
      </c>
      <c r="K25" s="11">
        <v>0</v>
      </c>
      <c r="L25" s="14">
        <v>1</v>
      </c>
      <c r="M25" s="9" t="s">
        <v>97</v>
      </c>
      <c r="N25" s="11">
        <v>0</v>
      </c>
      <c r="O25" s="11">
        <v>249.13</v>
      </c>
      <c r="P25" s="14">
        <v>1</v>
      </c>
      <c r="Q25" s="9" t="s">
        <v>98</v>
      </c>
      <c r="R25" s="11">
        <v>0</v>
      </c>
      <c r="S25" s="11">
        <v>0</v>
      </c>
      <c r="T25" s="14">
        <v>1</v>
      </c>
      <c r="U25" s="9" t="s">
        <v>99</v>
      </c>
      <c r="V25" s="13" t="s">
        <v>30</v>
      </c>
      <c r="W25" s="3"/>
      <c r="X25" s="1"/>
      <c r="Y25" s="1"/>
      <c r="Z25" s="1"/>
    </row>
    <row r="26" spans="1:26" ht="76.5" x14ac:dyDescent="0.2">
      <c r="A26" s="3"/>
      <c r="B26" s="8" t="s">
        <v>23</v>
      </c>
      <c r="C26" s="9" t="s">
        <v>65</v>
      </c>
      <c r="D26" s="9" t="s">
        <v>91</v>
      </c>
      <c r="E26" s="10" t="s">
        <v>100</v>
      </c>
      <c r="F26" s="11">
        <v>150</v>
      </c>
      <c r="G26" s="11">
        <v>0</v>
      </c>
      <c r="H26" s="11">
        <v>4.4400000000000004</v>
      </c>
      <c r="I26" s="11">
        <v>2.96</v>
      </c>
      <c r="J26" s="11">
        <v>0</v>
      </c>
      <c r="K26" s="11">
        <v>4.4400000000000004</v>
      </c>
      <c r="L26" s="14">
        <v>1</v>
      </c>
      <c r="M26" s="9" t="s">
        <v>101</v>
      </c>
      <c r="N26" s="11">
        <v>0</v>
      </c>
      <c r="O26" s="11">
        <v>0</v>
      </c>
      <c r="P26" s="14">
        <v>1</v>
      </c>
      <c r="Q26" s="9" t="s">
        <v>102</v>
      </c>
      <c r="R26" s="11">
        <v>0</v>
      </c>
      <c r="S26" s="11">
        <v>0</v>
      </c>
      <c r="T26" s="14">
        <v>1</v>
      </c>
      <c r="U26" s="9" t="s">
        <v>103</v>
      </c>
      <c r="V26" s="13" t="s">
        <v>30</v>
      </c>
      <c r="W26" s="3"/>
      <c r="X26" s="1"/>
      <c r="Y26" s="1"/>
      <c r="Z26" s="1"/>
    </row>
    <row r="27" spans="1:26" ht="102" x14ac:dyDescent="0.2">
      <c r="A27" s="3"/>
      <c r="B27" s="8" t="s">
        <v>23</v>
      </c>
      <c r="C27" s="9" t="s">
        <v>65</v>
      </c>
      <c r="D27" s="9" t="s">
        <v>91</v>
      </c>
      <c r="E27" s="10" t="s">
        <v>104</v>
      </c>
      <c r="F27" s="11">
        <v>45</v>
      </c>
      <c r="G27" s="11">
        <v>0</v>
      </c>
      <c r="H27" s="11">
        <v>45.870000000000005</v>
      </c>
      <c r="I27" s="11">
        <v>101.93333333333329</v>
      </c>
      <c r="J27" s="11">
        <v>0</v>
      </c>
      <c r="K27" s="11">
        <v>11.64</v>
      </c>
      <c r="L27" s="14">
        <v>1</v>
      </c>
      <c r="M27" s="9" t="s">
        <v>105</v>
      </c>
      <c r="N27" s="11">
        <v>0</v>
      </c>
      <c r="O27" s="11">
        <v>5.7</v>
      </c>
      <c r="P27" s="14">
        <v>1</v>
      </c>
      <c r="Q27" s="9" t="s">
        <v>106</v>
      </c>
      <c r="R27" s="11">
        <v>0</v>
      </c>
      <c r="S27" s="11">
        <v>6.77</v>
      </c>
      <c r="T27" s="14">
        <v>1</v>
      </c>
      <c r="U27" s="9" t="s">
        <v>107</v>
      </c>
      <c r="V27" s="13" t="s">
        <v>30</v>
      </c>
      <c r="W27" s="3"/>
      <c r="X27" s="1"/>
      <c r="Y27" s="1"/>
      <c r="Z27" s="1"/>
    </row>
    <row r="28" spans="1:26" ht="153" x14ac:dyDescent="0.2">
      <c r="A28" s="3"/>
      <c r="B28" s="8" t="s">
        <v>23</v>
      </c>
      <c r="C28" s="9" t="s">
        <v>65</v>
      </c>
      <c r="D28" s="9" t="s">
        <v>91</v>
      </c>
      <c r="E28" s="10" t="s">
        <v>108</v>
      </c>
      <c r="F28" s="11">
        <v>136</v>
      </c>
      <c r="G28" s="11">
        <v>0</v>
      </c>
      <c r="H28" s="11">
        <v>85.47</v>
      </c>
      <c r="I28" s="11">
        <v>62.845588235294123</v>
      </c>
      <c r="J28" s="11">
        <v>0</v>
      </c>
      <c r="K28" s="11">
        <v>43.41</v>
      </c>
      <c r="L28" s="14">
        <v>1</v>
      </c>
      <c r="M28" s="9" t="s">
        <v>109</v>
      </c>
      <c r="N28" s="11">
        <v>0</v>
      </c>
      <c r="O28" s="11">
        <v>0</v>
      </c>
      <c r="P28" s="14">
        <v>1</v>
      </c>
      <c r="Q28" s="9" t="s">
        <v>110</v>
      </c>
      <c r="R28" s="11">
        <v>0</v>
      </c>
      <c r="S28" s="11">
        <v>0</v>
      </c>
      <c r="T28" s="14">
        <v>1</v>
      </c>
      <c r="U28" s="9" t="s">
        <v>111</v>
      </c>
      <c r="V28" s="13" t="s">
        <v>30</v>
      </c>
      <c r="W28" s="3"/>
      <c r="X28" s="1"/>
      <c r="Y28" s="1"/>
      <c r="Z28" s="1"/>
    </row>
    <row r="29" spans="1:26" ht="76.5" x14ac:dyDescent="0.2">
      <c r="A29" s="3"/>
      <c r="B29" s="8" t="s">
        <v>23</v>
      </c>
      <c r="C29" s="9" t="s">
        <v>65</v>
      </c>
      <c r="D29" s="9" t="s">
        <v>91</v>
      </c>
      <c r="E29" s="10" t="s">
        <v>112</v>
      </c>
      <c r="F29" s="11">
        <v>150</v>
      </c>
      <c r="G29" s="11">
        <v>0</v>
      </c>
      <c r="H29" s="11">
        <v>8.43</v>
      </c>
      <c r="I29" s="11">
        <v>5.62</v>
      </c>
      <c r="J29" s="11">
        <v>0</v>
      </c>
      <c r="K29" s="11">
        <v>2.85</v>
      </c>
      <c r="L29" s="14">
        <v>1</v>
      </c>
      <c r="M29" s="9" t="s">
        <v>113</v>
      </c>
      <c r="N29" s="11">
        <v>0</v>
      </c>
      <c r="O29" s="11">
        <v>0</v>
      </c>
      <c r="P29" s="14">
        <v>1</v>
      </c>
      <c r="Q29" s="9" t="s">
        <v>114</v>
      </c>
      <c r="R29" s="11">
        <v>0</v>
      </c>
      <c r="S29" s="11">
        <v>4.08</v>
      </c>
      <c r="T29" s="14">
        <v>1</v>
      </c>
      <c r="U29" s="9" t="s">
        <v>115</v>
      </c>
      <c r="V29" s="13" t="s">
        <v>30</v>
      </c>
      <c r="W29" s="3"/>
      <c r="X29" s="1"/>
      <c r="Y29" s="1"/>
      <c r="Z29" s="1"/>
    </row>
    <row r="30" spans="1:26" ht="216.75" x14ac:dyDescent="0.2">
      <c r="A30" s="3"/>
      <c r="B30" s="8" t="s">
        <v>23</v>
      </c>
      <c r="C30" s="9" t="s">
        <v>65</v>
      </c>
      <c r="D30" s="9" t="s">
        <v>91</v>
      </c>
      <c r="E30" s="10" t="s">
        <v>116</v>
      </c>
      <c r="F30" s="11">
        <v>580</v>
      </c>
      <c r="G30" s="11">
        <v>0</v>
      </c>
      <c r="H30" s="11">
        <v>101.13000000000001</v>
      </c>
      <c r="I30" s="11">
        <v>17.43620689655172</v>
      </c>
      <c r="J30" s="11">
        <v>0</v>
      </c>
      <c r="K30" s="11">
        <v>43.38</v>
      </c>
      <c r="L30" s="14">
        <v>1</v>
      </c>
      <c r="M30" s="9" t="s">
        <v>117</v>
      </c>
      <c r="N30" s="11">
        <v>0</v>
      </c>
      <c r="O30" s="11">
        <v>12.51</v>
      </c>
      <c r="P30" s="14">
        <v>1</v>
      </c>
      <c r="Q30" s="9" t="s">
        <v>118</v>
      </c>
      <c r="R30" s="11">
        <v>0</v>
      </c>
      <c r="S30" s="11">
        <v>16.72</v>
      </c>
      <c r="T30" s="14">
        <v>1</v>
      </c>
      <c r="U30" s="9" t="s">
        <v>119</v>
      </c>
      <c r="V30" s="13" t="s">
        <v>30</v>
      </c>
      <c r="W30" s="3"/>
      <c r="X30" s="1"/>
      <c r="Y30" s="1"/>
      <c r="Z30" s="1"/>
    </row>
    <row r="31" spans="1:26" ht="102" x14ac:dyDescent="0.2">
      <c r="A31" s="3"/>
      <c r="B31" s="8" t="s">
        <v>23</v>
      </c>
      <c r="C31" s="9" t="s">
        <v>65</v>
      </c>
      <c r="D31" s="9" t="s">
        <v>120</v>
      </c>
      <c r="E31" s="10" t="s">
        <v>121</v>
      </c>
      <c r="F31" s="11">
        <v>61</v>
      </c>
      <c r="G31" s="11">
        <v>0</v>
      </c>
      <c r="H31" s="11">
        <v>21.73</v>
      </c>
      <c r="I31" s="11">
        <v>35.622950819672127</v>
      </c>
      <c r="J31" s="11">
        <v>0</v>
      </c>
      <c r="K31" s="11">
        <v>21.73</v>
      </c>
      <c r="L31" s="14">
        <v>1</v>
      </c>
      <c r="M31" s="9" t="s">
        <v>122</v>
      </c>
      <c r="N31" s="11">
        <v>0</v>
      </c>
      <c r="O31" s="11">
        <v>0</v>
      </c>
      <c r="P31" s="14">
        <v>1</v>
      </c>
      <c r="Q31" s="9" t="s">
        <v>123</v>
      </c>
      <c r="R31" s="11">
        <v>0</v>
      </c>
      <c r="S31" s="11">
        <v>0</v>
      </c>
      <c r="T31" s="14">
        <v>1</v>
      </c>
      <c r="U31" s="9" t="s">
        <v>124</v>
      </c>
      <c r="V31" s="13" t="s">
        <v>30</v>
      </c>
      <c r="W31" s="3"/>
      <c r="X31" s="1"/>
      <c r="Y31" s="1"/>
      <c r="Z31" s="1"/>
    </row>
    <row r="32" spans="1:26" ht="38.25" x14ac:dyDescent="0.2">
      <c r="A32" s="3"/>
      <c r="B32" s="8" t="s">
        <v>23</v>
      </c>
      <c r="C32" s="9" t="s">
        <v>65</v>
      </c>
      <c r="D32" s="9" t="s">
        <v>120</v>
      </c>
      <c r="E32" s="10" t="s">
        <v>125</v>
      </c>
      <c r="F32" s="11">
        <v>1</v>
      </c>
      <c r="G32" s="11">
        <v>0</v>
      </c>
      <c r="H32" s="11">
        <v>0</v>
      </c>
      <c r="I32" s="11">
        <v>0</v>
      </c>
      <c r="J32" s="11">
        <v>0</v>
      </c>
      <c r="K32" s="11">
        <v>0</v>
      </c>
      <c r="L32" s="14">
        <v>1</v>
      </c>
      <c r="M32" s="9" t="s">
        <v>126</v>
      </c>
      <c r="N32" s="11">
        <v>0</v>
      </c>
      <c r="O32" s="11">
        <v>0</v>
      </c>
      <c r="P32" s="14">
        <v>1</v>
      </c>
      <c r="Q32" s="9" t="s">
        <v>127</v>
      </c>
      <c r="R32" s="11">
        <v>0</v>
      </c>
      <c r="S32" s="11">
        <v>0</v>
      </c>
      <c r="T32" s="14">
        <v>1</v>
      </c>
      <c r="U32" s="9" t="s">
        <v>124</v>
      </c>
      <c r="V32" s="13" t="s">
        <v>30</v>
      </c>
      <c r="W32" s="3"/>
      <c r="X32" s="1"/>
      <c r="Y32" s="1"/>
      <c r="Z32" s="1"/>
    </row>
    <row r="33" spans="1:26" ht="63.75" x14ac:dyDescent="0.2">
      <c r="A33" s="3"/>
      <c r="B33" s="8" t="s">
        <v>23</v>
      </c>
      <c r="C33" s="9" t="s">
        <v>65</v>
      </c>
      <c r="D33" s="9" t="s">
        <v>120</v>
      </c>
      <c r="E33" s="10" t="s">
        <v>128</v>
      </c>
      <c r="F33" s="11">
        <v>500</v>
      </c>
      <c r="G33" s="11">
        <v>100</v>
      </c>
      <c r="H33" s="11">
        <v>294.42000000000007</v>
      </c>
      <c r="I33" s="11">
        <v>58.884000000000022</v>
      </c>
      <c r="J33" s="11">
        <v>0</v>
      </c>
      <c r="K33" s="11">
        <v>24.96</v>
      </c>
      <c r="L33" s="14">
        <v>1</v>
      </c>
      <c r="M33" s="9" t="s">
        <v>129</v>
      </c>
      <c r="N33" s="11">
        <v>0</v>
      </c>
      <c r="O33" s="11">
        <v>105.95</v>
      </c>
      <c r="P33" s="14">
        <v>1</v>
      </c>
      <c r="Q33" s="9" t="s">
        <v>130</v>
      </c>
      <c r="R33" s="11">
        <v>100</v>
      </c>
      <c r="S33" s="11">
        <v>25.28</v>
      </c>
      <c r="T33" s="14">
        <v>0.25280000000000002</v>
      </c>
      <c r="U33" s="9" t="s">
        <v>131</v>
      </c>
      <c r="V33" s="13" t="s">
        <v>30</v>
      </c>
      <c r="W33" s="3"/>
      <c r="X33" s="1"/>
      <c r="Y33" s="1"/>
      <c r="Z33" s="1"/>
    </row>
    <row r="34" spans="1:26" ht="38.25" x14ac:dyDescent="0.2">
      <c r="A34" s="3"/>
      <c r="B34" s="8" t="s">
        <v>23</v>
      </c>
      <c r="C34" s="9" t="s">
        <v>65</v>
      </c>
      <c r="D34" s="9" t="s">
        <v>120</v>
      </c>
      <c r="E34" s="10" t="s">
        <v>132</v>
      </c>
      <c r="F34" s="11">
        <v>60</v>
      </c>
      <c r="G34" s="11">
        <v>0</v>
      </c>
      <c r="H34" s="11">
        <v>57.76</v>
      </c>
      <c r="I34" s="11">
        <v>96.266666666666666</v>
      </c>
      <c r="J34" s="11">
        <v>0</v>
      </c>
      <c r="K34" s="11">
        <v>0</v>
      </c>
      <c r="L34" s="14">
        <v>1</v>
      </c>
      <c r="M34" s="9" t="s">
        <v>133</v>
      </c>
      <c r="N34" s="11">
        <v>0</v>
      </c>
      <c r="O34" s="11">
        <v>11.76</v>
      </c>
      <c r="P34" s="14">
        <v>1</v>
      </c>
      <c r="Q34" s="9" t="s">
        <v>134</v>
      </c>
      <c r="R34" s="11">
        <v>0</v>
      </c>
      <c r="S34" s="11">
        <v>0</v>
      </c>
      <c r="T34" s="14">
        <v>1</v>
      </c>
      <c r="U34" s="9" t="s">
        <v>135</v>
      </c>
      <c r="V34" s="13" t="s">
        <v>30</v>
      </c>
      <c r="W34" s="3"/>
      <c r="X34" s="1"/>
      <c r="Y34" s="1"/>
      <c r="Z34" s="1"/>
    </row>
    <row r="35" spans="1:26" ht="127.5" x14ac:dyDescent="0.2">
      <c r="A35" s="3"/>
      <c r="B35" s="8" t="s">
        <v>23</v>
      </c>
      <c r="C35" s="9" t="s">
        <v>65</v>
      </c>
      <c r="D35" s="9" t="s">
        <v>120</v>
      </c>
      <c r="E35" s="10" t="s">
        <v>136</v>
      </c>
      <c r="F35" s="11">
        <v>110</v>
      </c>
      <c r="G35" s="11">
        <v>110</v>
      </c>
      <c r="H35" s="11">
        <v>42.81</v>
      </c>
      <c r="I35" s="11">
        <v>38.918181818181822</v>
      </c>
      <c r="J35" s="11">
        <v>0</v>
      </c>
      <c r="K35" s="11">
        <v>0</v>
      </c>
      <c r="L35" s="14">
        <v>1</v>
      </c>
      <c r="M35" s="9" t="s">
        <v>137</v>
      </c>
      <c r="N35" s="11">
        <v>0</v>
      </c>
      <c r="O35" s="11">
        <v>22.81</v>
      </c>
      <c r="P35" s="14">
        <v>1</v>
      </c>
      <c r="Q35" s="9" t="s">
        <v>138</v>
      </c>
      <c r="R35" s="11">
        <v>20</v>
      </c>
      <c r="S35" s="11">
        <v>0</v>
      </c>
      <c r="T35" s="14">
        <v>0</v>
      </c>
      <c r="U35" s="9" t="s">
        <v>139</v>
      </c>
      <c r="V35" s="13" t="s">
        <v>30</v>
      </c>
      <c r="W35" s="3"/>
      <c r="X35" s="1"/>
      <c r="Y35" s="1"/>
      <c r="Z35" s="1"/>
    </row>
    <row r="36" spans="1:26" ht="165.75" x14ac:dyDescent="0.2">
      <c r="A36" s="3"/>
      <c r="B36" s="8" t="s">
        <v>23</v>
      </c>
      <c r="C36" s="9" t="s">
        <v>65</v>
      </c>
      <c r="D36" s="9" t="s">
        <v>120</v>
      </c>
      <c r="E36" s="10" t="s">
        <v>140</v>
      </c>
      <c r="F36" s="11">
        <v>100</v>
      </c>
      <c r="G36" s="11">
        <v>0</v>
      </c>
      <c r="H36" s="11">
        <v>0</v>
      </c>
      <c r="I36" s="11">
        <v>0</v>
      </c>
      <c r="J36" s="11">
        <v>0</v>
      </c>
      <c r="K36" s="11">
        <v>0</v>
      </c>
      <c r="L36" s="14">
        <v>1</v>
      </c>
      <c r="M36" s="9" t="s">
        <v>141</v>
      </c>
      <c r="N36" s="11">
        <v>0</v>
      </c>
      <c r="O36" s="11">
        <v>0</v>
      </c>
      <c r="P36" s="14">
        <v>1</v>
      </c>
      <c r="Q36" s="9" t="s">
        <v>142</v>
      </c>
      <c r="R36" s="11">
        <v>0</v>
      </c>
      <c r="S36" s="11">
        <v>0</v>
      </c>
      <c r="T36" s="14">
        <v>1</v>
      </c>
      <c r="U36" s="9" t="s">
        <v>143</v>
      </c>
      <c r="V36" s="13" t="s">
        <v>30</v>
      </c>
      <c r="W36" s="3"/>
      <c r="X36" s="1"/>
      <c r="Y36" s="1"/>
      <c r="Z36" s="1"/>
    </row>
    <row r="37" spans="1:26" ht="76.5" x14ac:dyDescent="0.2">
      <c r="A37" s="3"/>
      <c r="B37" s="8" t="s">
        <v>23</v>
      </c>
      <c r="C37" s="9" t="s">
        <v>65</v>
      </c>
      <c r="D37" s="9" t="s">
        <v>120</v>
      </c>
      <c r="E37" s="10" t="s">
        <v>144</v>
      </c>
      <c r="F37" s="11">
        <v>250</v>
      </c>
      <c r="G37" s="11">
        <v>0</v>
      </c>
      <c r="H37" s="11">
        <v>0</v>
      </c>
      <c r="I37" s="11">
        <v>0</v>
      </c>
      <c r="J37" s="11">
        <v>0</v>
      </c>
      <c r="K37" s="11">
        <v>0</v>
      </c>
      <c r="L37" s="14">
        <v>1</v>
      </c>
      <c r="M37" s="9" t="s">
        <v>145</v>
      </c>
      <c r="N37" s="11">
        <v>0</v>
      </c>
      <c r="O37" s="11">
        <v>0</v>
      </c>
      <c r="P37" s="14">
        <v>1</v>
      </c>
      <c r="Q37" s="9" t="s">
        <v>146</v>
      </c>
      <c r="R37" s="11">
        <v>0</v>
      </c>
      <c r="S37" s="11">
        <v>0</v>
      </c>
      <c r="T37" s="14">
        <v>1</v>
      </c>
      <c r="U37" s="9" t="s">
        <v>147</v>
      </c>
      <c r="V37" s="13" t="s">
        <v>30</v>
      </c>
      <c r="W37" s="3"/>
      <c r="X37" s="1"/>
      <c r="Y37" s="1"/>
      <c r="Z37" s="1"/>
    </row>
    <row r="38" spans="1:26" ht="102" x14ac:dyDescent="0.2">
      <c r="A38" s="3"/>
      <c r="B38" s="8" t="s">
        <v>23</v>
      </c>
      <c r="C38" s="9" t="s">
        <v>65</v>
      </c>
      <c r="D38" s="9" t="s">
        <v>148</v>
      </c>
      <c r="E38" s="10" t="s">
        <v>149</v>
      </c>
      <c r="F38" s="11">
        <v>120</v>
      </c>
      <c r="G38" s="11">
        <v>0</v>
      </c>
      <c r="H38" s="11">
        <v>103.7</v>
      </c>
      <c r="I38" s="11">
        <v>86.416666666666671</v>
      </c>
      <c r="J38" s="11">
        <v>0</v>
      </c>
      <c r="K38" s="11">
        <v>0</v>
      </c>
      <c r="L38" s="14">
        <v>1</v>
      </c>
      <c r="M38" s="9" t="s">
        <v>150</v>
      </c>
      <c r="N38" s="11">
        <v>0</v>
      </c>
      <c r="O38" s="11">
        <v>0</v>
      </c>
      <c r="P38" s="14">
        <v>1</v>
      </c>
      <c r="Q38" s="9" t="s">
        <v>151</v>
      </c>
      <c r="R38" s="11">
        <v>0</v>
      </c>
      <c r="S38" s="11">
        <v>0</v>
      </c>
      <c r="T38" s="14">
        <v>1</v>
      </c>
      <c r="U38" s="9" t="s">
        <v>152</v>
      </c>
      <c r="V38" s="13" t="s">
        <v>30</v>
      </c>
      <c r="W38" s="3"/>
      <c r="X38" s="1"/>
      <c r="Y38" s="1"/>
      <c r="Z38" s="1"/>
    </row>
    <row r="39" spans="1:26" ht="102" x14ac:dyDescent="0.2">
      <c r="A39" s="3"/>
      <c r="B39" s="8" t="s">
        <v>23</v>
      </c>
      <c r="C39" s="9" t="s">
        <v>65</v>
      </c>
      <c r="D39" s="9" t="s">
        <v>148</v>
      </c>
      <c r="E39" s="10" t="s">
        <v>153</v>
      </c>
      <c r="F39" s="11">
        <v>5</v>
      </c>
      <c r="G39" s="11">
        <v>0</v>
      </c>
      <c r="H39" s="11">
        <v>859.54</v>
      </c>
      <c r="I39" s="11">
        <v>17190.8</v>
      </c>
      <c r="J39" s="11">
        <v>0</v>
      </c>
      <c r="K39" s="11">
        <v>0</v>
      </c>
      <c r="L39" s="14">
        <v>1</v>
      </c>
      <c r="M39" s="9" t="s">
        <v>154</v>
      </c>
      <c r="N39" s="11">
        <v>0</v>
      </c>
      <c r="O39" s="11">
        <v>859.54</v>
      </c>
      <c r="P39" s="14">
        <v>1</v>
      </c>
      <c r="Q39" s="9" t="s">
        <v>155</v>
      </c>
      <c r="R39" s="11">
        <v>0</v>
      </c>
      <c r="S39" s="11">
        <v>0</v>
      </c>
      <c r="T39" s="14">
        <v>1</v>
      </c>
      <c r="U39" s="9" t="s">
        <v>156</v>
      </c>
      <c r="V39" s="13" t="s">
        <v>30</v>
      </c>
      <c r="W39" s="3"/>
      <c r="X39" s="1"/>
      <c r="Y39" s="1"/>
      <c r="Z39" s="1"/>
    </row>
    <row r="40" spans="1:26" ht="153" x14ac:dyDescent="0.2">
      <c r="A40" s="3"/>
      <c r="B40" s="8" t="s">
        <v>23</v>
      </c>
      <c r="C40" s="9" t="s">
        <v>65</v>
      </c>
      <c r="D40" s="9" t="s">
        <v>148</v>
      </c>
      <c r="E40" s="10" t="s">
        <v>157</v>
      </c>
      <c r="F40" s="11">
        <v>50</v>
      </c>
      <c r="G40" s="11">
        <v>0</v>
      </c>
      <c r="H40" s="11">
        <v>35.049999999999997</v>
      </c>
      <c r="I40" s="11">
        <v>70.099999999999994</v>
      </c>
      <c r="J40" s="11">
        <v>0</v>
      </c>
      <c r="K40" s="11">
        <v>15.22</v>
      </c>
      <c r="L40" s="14">
        <v>1</v>
      </c>
      <c r="M40" s="9" t="s">
        <v>158</v>
      </c>
      <c r="N40" s="11">
        <v>0</v>
      </c>
      <c r="O40" s="11">
        <v>0</v>
      </c>
      <c r="P40" s="14">
        <v>1</v>
      </c>
      <c r="Q40" s="9" t="s">
        <v>159</v>
      </c>
      <c r="R40" s="11">
        <v>0</v>
      </c>
      <c r="S40" s="11">
        <v>19.829999999999998</v>
      </c>
      <c r="T40" s="14">
        <v>1</v>
      </c>
      <c r="U40" s="9" t="s">
        <v>160</v>
      </c>
      <c r="V40" s="13" t="s">
        <v>30</v>
      </c>
      <c r="W40" s="3"/>
      <c r="X40" s="1"/>
      <c r="Y40" s="1"/>
      <c r="Z40" s="1"/>
    </row>
    <row r="41" spans="1:26" ht="178.5" x14ac:dyDescent="0.2">
      <c r="A41" s="3"/>
      <c r="B41" s="8" t="s">
        <v>23</v>
      </c>
      <c r="C41" s="9" t="s">
        <v>65</v>
      </c>
      <c r="D41" s="9" t="s">
        <v>148</v>
      </c>
      <c r="E41" s="10" t="s">
        <v>161</v>
      </c>
      <c r="F41" s="11">
        <v>10</v>
      </c>
      <c r="G41" s="11">
        <v>0</v>
      </c>
      <c r="H41" s="11">
        <v>0</v>
      </c>
      <c r="I41" s="11">
        <v>0</v>
      </c>
      <c r="J41" s="11">
        <v>0</v>
      </c>
      <c r="K41" s="11">
        <v>0</v>
      </c>
      <c r="L41" s="14">
        <v>1</v>
      </c>
      <c r="M41" s="9" t="s">
        <v>162</v>
      </c>
      <c r="N41" s="11">
        <v>0</v>
      </c>
      <c r="O41" s="11">
        <v>0</v>
      </c>
      <c r="P41" s="14">
        <v>1</v>
      </c>
      <c r="Q41" s="9" t="s">
        <v>163</v>
      </c>
      <c r="R41" s="11">
        <v>0</v>
      </c>
      <c r="S41" s="11">
        <v>0</v>
      </c>
      <c r="T41" s="14">
        <v>1</v>
      </c>
      <c r="U41" s="9" t="s">
        <v>164</v>
      </c>
      <c r="V41" s="13" t="s">
        <v>30</v>
      </c>
      <c r="W41" s="3"/>
      <c r="X41" s="1"/>
      <c r="Y41" s="1"/>
      <c r="Z41" s="1"/>
    </row>
    <row r="42" spans="1:26" ht="165.75" x14ac:dyDescent="0.2">
      <c r="A42" s="3"/>
      <c r="B42" s="8" t="s">
        <v>23</v>
      </c>
      <c r="C42" s="9" t="s">
        <v>65</v>
      </c>
      <c r="D42" s="9" t="s">
        <v>148</v>
      </c>
      <c r="E42" s="10" t="s">
        <v>165</v>
      </c>
      <c r="F42" s="11">
        <v>60</v>
      </c>
      <c r="G42" s="11">
        <v>0</v>
      </c>
      <c r="H42" s="11">
        <v>337.21</v>
      </c>
      <c r="I42" s="11">
        <v>562.01666666666665</v>
      </c>
      <c r="J42" s="11">
        <v>0</v>
      </c>
      <c r="K42" s="11">
        <v>0</v>
      </c>
      <c r="L42" s="14">
        <v>1</v>
      </c>
      <c r="M42" s="9" t="s">
        <v>166</v>
      </c>
      <c r="N42" s="11">
        <v>0</v>
      </c>
      <c r="O42" s="11">
        <v>337.21</v>
      </c>
      <c r="P42" s="14">
        <v>1</v>
      </c>
      <c r="Q42" s="9" t="s">
        <v>167</v>
      </c>
      <c r="R42" s="11">
        <v>0</v>
      </c>
      <c r="S42" s="11">
        <v>0</v>
      </c>
      <c r="T42" s="14">
        <v>1</v>
      </c>
      <c r="U42" s="9" t="s">
        <v>168</v>
      </c>
      <c r="V42" s="13" t="s">
        <v>30</v>
      </c>
      <c r="W42" s="3"/>
      <c r="X42" s="1"/>
      <c r="Y42" s="1"/>
      <c r="Z42" s="1"/>
    </row>
    <row r="43" spans="1:26" ht="114.75" x14ac:dyDescent="0.2">
      <c r="A43" s="3"/>
      <c r="B43" s="8" t="s">
        <v>23</v>
      </c>
      <c r="C43" s="9" t="s">
        <v>65</v>
      </c>
      <c r="D43" s="9" t="s">
        <v>148</v>
      </c>
      <c r="E43" s="10" t="s">
        <v>169</v>
      </c>
      <c r="F43" s="11">
        <v>1722</v>
      </c>
      <c r="G43" s="11">
        <v>0</v>
      </c>
      <c r="H43" s="11">
        <v>0</v>
      </c>
      <c r="I43" s="11">
        <v>0</v>
      </c>
      <c r="J43" s="11">
        <v>0</v>
      </c>
      <c r="K43" s="11">
        <v>0</v>
      </c>
      <c r="L43" s="14">
        <v>1</v>
      </c>
      <c r="M43" s="9" t="s">
        <v>170</v>
      </c>
      <c r="N43" s="11">
        <v>0</v>
      </c>
      <c r="O43" s="11">
        <v>0</v>
      </c>
      <c r="P43" s="14">
        <v>1</v>
      </c>
      <c r="Q43" s="9" t="s">
        <v>171</v>
      </c>
      <c r="R43" s="11">
        <v>0</v>
      </c>
      <c r="S43" s="11">
        <v>0</v>
      </c>
      <c r="T43" s="14">
        <v>1</v>
      </c>
      <c r="U43" s="9" t="s">
        <v>172</v>
      </c>
      <c r="V43" s="13" t="s">
        <v>30</v>
      </c>
      <c r="W43" s="3"/>
      <c r="X43" s="1"/>
      <c r="Y43" s="1"/>
      <c r="Z43" s="1"/>
    </row>
    <row r="44" spans="1:26" ht="165.75" x14ac:dyDescent="0.2">
      <c r="A44" s="3"/>
      <c r="B44" s="8" t="s">
        <v>23</v>
      </c>
      <c r="C44" s="9" t="s">
        <v>65</v>
      </c>
      <c r="D44" s="9" t="s">
        <v>148</v>
      </c>
      <c r="E44" s="10" t="s">
        <v>173</v>
      </c>
      <c r="F44" s="11">
        <v>15</v>
      </c>
      <c r="G44" s="11">
        <v>0</v>
      </c>
      <c r="H44" s="11">
        <v>0</v>
      </c>
      <c r="I44" s="11">
        <v>0</v>
      </c>
      <c r="J44" s="11">
        <v>0</v>
      </c>
      <c r="K44" s="11">
        <v>0</v>
      </c>
      <c r="L44" s="14">
        <v>1</v>
      </c>
      <c r="M44" s="9" t="s">
        <v>174</v>
      </c>
      <c r="N44" s="11">
        <v>0</v>
      </c>
      <c r="O44" s="11">
        <v>0</v>
      </c>
      <c r="P44" s="14">
        <v>1</v>
      </c>
      <c r="Q44" s="9" t="s">
        <v>175</v>
      </c>
      <c r="R44" s="11">
        <v>0</v>
      </c>
      <c r="S44" s="11">
        <v>0</v>
      </c>
      <c r="T44" s="14">
        <v>1</v>
      </c>
      <c r="U44" s="9" t="s">
        <v>176</v>
      </c>
      <c r="V44" s="13" t="s">
        <v>30</v>
      </c>
      <c r="W44" s="3"/>
      <c r="X44" s="1"/>
      <c r="Y44" s="1"/>
      <c r="Z44" s="1"/>
    </row>
    <row r="45" spans="1:26" ht="102" x14ac:dyDescent="0.2">
      <c r="A45" s="3"/>
      <c r="B45" s="8" t="s">
        <v>23</v>
      </c>
      <c r="C45" s="9" t="s">
        <v>65</v>
      </c>
      <c r="D45" s="9" t="s">
        <v>148</v>
      </c>
      <c r="E45" s="10" t="s">
        <v>177</v>
      </c>
      <c r="F45" s="11">
        <v>134</v>
      </c>
      <c r="G45" s="11">
        <v>0</v>
      </c>
      <c r="H45" s="11">
        <v>120</v>
      </c>
      <c r="I45" s="11">
        <v>89.552238805970148</v>
      </c>
      <c r="J45" s="11">
        <v>0</v>
      </c>
      <c r="K45" s="11">
        <v>0</v>
      </c>
      <c r="L45" s="14">
        <v>1</v>
      </c>
      <c r="M45" s="9" t="s">
        <v>178</v>
      </c>
      <c r="N45" s="11">
        <v>0</v>
      </c>
      <c r="O45" s="11">
        <v>0</v>
      </c>
      <c r="P45" s="14">
        <v>1</v>
      </c>
      <c r="Q45" s="9" t="s">
        <v>179</v>
      </c>
      <c r="R45" s="11">
        <v>0</v>
      </c>
      <c r="S45" s="11">
        <v>120</v>
      </c>
      <c r="T45" s="14">
        <v>1</v>
      </c>
      <c r="U45" s="9" t="s">
        <v>180</v>
      </c>
      <c r="V45" s="13" t="s">
        <v>30</v>
      </c>
      <c r="W45" s="3"/>
      <c r="X45" s="1"/>
      <c r="Y45" s="1"/>
      <c r="Z45" s="1"/>
    </row>
    <row r="46" spans="1:26" ht="38.25" x14ac:dyDescent="0.2">
      <c r="A46" s="3"/>
      <c r="B46" s="8" t="s">
        <v>23</v>
      </c>
      <c r="C46" s="9" t="s">
        <v>65</v>
      </c>
      <c r="D46" s="9" t="s">
        <v>148</v>
      </c>
      <c r="E46" s="10" t="s">
        <v>181</v>
      </c>
      <c r="F46" s="11">
        <v>7</v>
      </c>
      <c r="G46" s="11">
        <v>0</v>
      </c>
      <c r="H46" s="11">
        <v>7</v>
      </c>
      <c r="I46" s="11">
        <v>100</v>
      </c>
      <c r="J46" s="11"/>
      <c r="K46" s="11">
        <v>0</v>
      </c>
      <c r="L46" s="14"/>
      <c r="M46" s="9" t="s">
        <v>182</v>
      </c>
      <c r="N46" s="11">
        <v>0</v>
      </c>
      <c r="O46" s="11">
        <v>7</v>
      </c>
      <c r="P46" s="14">
        <v>1</v>
      </c>
      <c r="Q46" s="9" t="s">
        <v>183</v>
      </c>
      <c r="R46" s="11" t="s">
        <v>63</v>
      </c>
      <c r="S46" s="11" t="s">
        <v>63</v>
      </c>
      <c r="T46" s="14" t="s">
        <v>63</v>
      </c>
      <c r="U46" s="9" t="s">
        <v>184</v>
      </c>
      <c r="V46" s="13" t="s">
        <v>30</v>
      </c>
      <c r="W46" s="3"/>
      <c r="X46" s="1"/>
      <c r="Y46" s="1"/>
      <c r="Z46" s="1"/>
    </row>
    <row r="47" spans="1:26" ht="38.25" x14ac:dyDescent="0.2">
      <c r="A47" s="3"/>
      <c r="B47" s="8" t="s">
        <v>23</v>
      </c>
      <c r="C47" s="9" t="s">
        <v>65</v>
      </c>
      <c r="D47" s="9" t="s">
        <v>148</v>
      </c>
      <c r="E47" s="10" t="s">
        <v>185</v>
      </c>
      <c r="F47" s="11">
        <v>178.53</v>
      </c>
      <c r="G47" s="11">
        <v>0</v>
      </c>
      <c r="H47" s="11">
        <v>178.53</v>
      </c>
      <c r="I47" s="11">
        <v>100</v>
      </c>
      <c r="J47" s="11"/>
      <c r="K47" s="11">
        <v>0</v>
      </c>
      <c r="L47" s="14"/>
      <c r="M47" s="9" t="s">
        <v>182</v>
      </c>
      <c r="N47" s="11">
        <v>0</v>
      </c>
      <c r="O47" s="11">
        <v>178.53</v>
      </c>
      <c r="P47" s="14">
        <v>1</v>
      </c>
      <c r="Q47" s="9" t="s">
        <v>186</v>
      </c>
      <c r="R47" s="11" t="s">
        <v>63</v>
      </c>
      <c r="S47" s="11" t="s">
        <v>63</v>
      </c>
      <c r="T47" s="14" t="s">
        <v>63</v>
      </c>
      <c r="U47" s="9" t="s">
        <v>184</v>
      </c>
      <c r="V47" s="13" t="s">
        <v>30</v>
      </c>
      <c r="W47" s="3"/>
      <c r="X47" s="1"/>
      <c r="Y47" s="1"/>
      <c r="Z47" s="1"/>
    </row>
    <row r="48" spans="1:26" ht="229.5" x14ac:dyDescent="0.2">
      <c r="A48" s="3"/>
      <c r="B48" s="8" t="s">
        <v>23</v>
      </c>
      <c r="C48" s="9" t="s">
        <v>65</v>
      </c>
      <c r="D48" s="9" t="s">
        <v>187</v>
      </c>
      <c r="E48" s="10" t="s">
        <v>188</v>
      </c>
      <c r="F48" s="11">
        <v>3372</v>
      </c>
      <c r="G48" s="11">
        <v>1600</v>
      </c>
      <c r="H48" s="11">
        <v>0</v>
      </c>
      <c r="I48" s="11">
        <v>0</v>
      </c>
      <c r="J48" s="11">
        <v>0</v>
      </c>
      <c r="K48" s="11">
        <v>0</v>
      </c>
      <c r="L48" s="14">
        <v>1</v>
      </c>
      <c r="M48" s="9" t="s">
        <v>189</v>
      </c>
      <c r="N48" s="11">
        <v>0</v>
      </c>
      <c r="O48" s="11">
        <v>0</v>
      </c>
      <c r="P48" s="14">
        <v>1</v>
      </c>
      <c r="Q48" s="9" t="s">
        <v>190</v>
      </c>
      <c r="R48" s="11">
        <v>800</v>
      </c>
      <c r="S48" s="11">
        <v>0</v>
      </c>
      <c r="T48" s="14">
        <v>0</v>
      </c>
      <c r="U48" s="9" t="s">
        <v>191</v>
      </c>
      <c r="V48" s="13" t="s">
        <v>30</v>
      </c>
      <c r="W48" s="3"/>
      <c r="X48" s="1"/>
      <c r="Y48" s="1"/>
      <c r="Z48" s="1"/>
    </row>
    <row r="49" spans="1:26" ht="102" x14ac:dyDescent="0.2">
      <c r="A49" s="3"/>
      <c r="B49" s="8" t="s">
        <v>23</v>
      </c>
      <c r="C49" s="9" t="s">
        <v>65</v>
      </c>
      <c r="D49" s="9" t="s">
        <v>187</v>
      </c>
      <c r="E49" s="10" t="s">
        <v>192</v>
      </c>
      <c r="F49" s="11">
        <v>300</v>
      </c>
      <c r="G49" s="11">
        <v>0</v>
      </c>
      <c r="H49" s="11">
        <v>0</v>
      </c>
      <c r="I49" s="11">
        <v>0</v>
      </c>
      <c r="J49" s="11">
        <v>0</v>
      </c>
      <c r="K49" s="11">
        <v>0</v>
      </c>
      <c r="L49" s="14">
        <v>1</v>
      </c>
      <c r="M49" s="9" t="s">
        <v>193</v>
      </c>
      <c r="N49" s="11">
        <v>0</v>
      </c>
      <c r="O49" s="11">
        <v>0</v>
      </c>
      <c r="P49" s="14">
        <v>1</v>
      </c>
      <c r="Q49" s="9" t="s">
        <v>194</v>
      </c>
      <c r="R49" s="11">
        <v>0</v>
      </c>
      <c r="S49" s="11">
        <v>0</v>
      </c>
      <c r="T49" s="14">
        <v>1</v>
      </c>
      <c r="U49" s="9" t="s">
        <v>195</v>
      </c>
      <c r="V49" s="13" t="s">
        <v>30</v>
      </c>
      <c r="W49" s="3"/>
      <c r="X49" s="1"/>
      <c r="Y49" s="1"/>
      <c r="Z49" s="1"/>
    </row>
    <row r="50" spans="1:26" ht="76.5" x14ac:dyDescent="0.2">
      <c r="A50" s="3"/>
      <c r="B50" s="8" t="s">
        <v>23</v>
      </c>
      <c r="C50" s="9" t="s">
        <v>65</v>
      </c>
      <c r="D50" s="9" t="s">
        <v>187</v>
      </c>
      <c r="E50" s="10" t="s">
        <v>196</v>
      </c>
      <c r="F50" s="11">
        <v>400</v>
      </c>
      <c r="G50" s="11">
        <v>0</v>
      </c>
      <c r="H50" s="11">
        <v>9.75</v>
      </c>
      <c r="I50" s="11">
        <v>2.4375</v>
      </c>
      <c r="J50" s="11">
        <v>0</v>
      </c>
      <c r="K50" s="11">
        <v>0</v>
      </c>
      <c r="L50" s="14">
        <v>1</v>
      </c>
      <c r="M50" s="9" t="s">
        <v>197</v>
      </c>
      <c r="N50" s="11">
        <v>0</v>
      </c>
      <c r="O50" s="11">
        <v>9.75</v>
      </c>
      <c r="P50" s="14">
        <v>1</v>
      </c>
      <c r="Q50" s="9" t="s">
        <v>198</v>
      </c>
      <c r="R50" s="11">
        <v>0</v>
      </c>
      <c r="S50" s="11">
        <v>0</v>
      </c>
      <c r="T50" s="14">
        <v>1</v>
      </c>
      <c r="U50" s="9" t="s">
        <v>199</v>
      </c>
      <c r="V50" s="13" t="s">
        <v>30</v>
      </c>
      <c r="W50" s="3"/>
      <c r="X50" s="1"/>
      <c r="Y50" s="1"/>
      <c r="Z50" s="1"/>
    </row>
    <row r="51" spans="1:26" ht="178.5" x14ac:dyDescent="0.2">
      <c r="A51" s="3"/>
      <c r="B51" s="8" t="s">
        <v>23</v>
      </c>
      <c r="C51" s="9" t="s">
        <v>65</v>
      </c>
      <c r="D51" s="9" t="s">
        <v>187</v>
      </c>
      <c r="E51" s="10" t="s">
        <v>200</v>
      </c>
      <c r="F51" s="11">
        <v>1222</v>
      </c>
      <c r="G51" s="11">
        <v>0</v>
      </c>
      <c r="H51" s="11">
        <v>0</v>
      </c>
      <c r="I51" s="11">
        <v>0</v>
      </c>
      <c r="J51" s="11">
        <v>0</v>
      </c>
      <c r="K51" s="11">
        <v>0</v>
      </c>
      <c r="L51" s="14">
        <v>1</v>
      </c>
      <c r="M51" s="9" t="s">
        <v>201</v>
      </c>
      <c r="N51" s="11">
        <v>0</v>
      </c>
      <c r="O51" s="11">
        <v>0</v>
      </c>
      <c r="P51" s="14">
        <v>1</v>
      </c>
      <c r="Q51" s="9" t="s">
        <v>202</v>
      </c>
      <c r="R51" s="11">
        <v>0</v>
      </c>
      <c r="S51" s="11">
        <v>0</v>
      </c>
      <c r="T51" s="14">
        <v>1</v>
      </c>
      <c r="U51" s="9" t="s">
        <v>203</v>
      </c>
      <c r="V51" s="13" t="s">
        <v>30</v>
      </c>
      <c r="W51" s="3"/>
      <c r="X51" s="1"/>
      <c r="Y51" s="1"/>
      <c r="Z51" s="1"/>
    </row>
    <row r="52" spans="1:26" ht="165.75" x14ac:dyDescent="0.2">
      <c r="A52" s="3"/>
      <c r="B52" s="8" t="s">
        <v>23</v>
      </c>
      <c r="C52" s="9" t="s">
        <v>65</v>
      </c>
      <c r="D52" s="9" t="s">
        <v>187</v>
      </c>
      <c r="E52" s="10" t="s">
        <v>204</v>
      </c>
      <c r="F52" s="11">
        <v>849</v>
      </c>
      <c r="G52" s="11">
        <v>0</v>
      </c>
      <c r="H52" s="11">
        <v>0</v>
      </c>
      <c r="I52" s="11">
        <v>0</v>
      </c>
      <c r="J52" s="11">
        <v>0</v>
      </c>
      <c r="K52" s="11">
        <v>0</v>
      </c>
      <c r="L52" s="14">
        <v>1</v>
      </c>
      <c r="M52" s="9" t="s">
        <v>205</v>
      </c>
      <c r="N52" s="11">
        <v>0</v>
      </c>
      <c r="O52" s="11">
        <v>0</v>
      </c>
      <c r="P52" s="14">
        <v>1</v>
      </c>
      <c r="Q52" s="9" t="s">
        <v>206</v>
      </c>
      <c r="R52" s="11">
        <v>0</v>
      </c>
      <c r="S52" s="11">
        <v>0</v>
      </c>
      <c r="T52" s="14">
        <v>1</v>
      </c>
      <c r="U52" s="9" t="s">
        <v>207</v>
      </c>
      <c r="V52" s="13" t="s">
        <v>30</v>
      </c>
      <c r="W52" s="3"/>
      <c r="X52" s="1"/>
      <c r="Y52" s="1"/>
      <c r="Z52" s="1"/>
    </row>
    <row r="53" spans="1:26" ht="63.75" x14ac:dyDescent="0.2">
      <c r="A53" s="3"/>
      <c r="B53" s="8" t="s">
        <v>23</v>
      </c>
      <c r="C53" s="9" t="s">
        <v>65</v>
      </c>
      <c r="D53" s="9" t="s">
        <v>187</v>
      </c>
      <c r="E53" s="10" t="s">
        <v>208</v>
      </c>
      <c r="F53" s="11">
        <v>2387.34</v>
      </c>
      <c r="G53" s="11">
        <v>2387.34</v>
      </c>
      <c r="H53" s="11">
        <v>4787.3600000000006</v>
      </c>
      <c r="I53" s="11">
        <v>200.53113507083199</v>
      </c>
      <c r="J53" s="11">
        <v>2387.34</v>
      </c>
      <c r="K53" s="11">
        <v>2387.34</v>
      </c>
      <c r="L53" s="14">
        <v>1</v>
      </c>
      <c r="M53" s="9" t="s">
        <v>209</v>
      </c>
      <c r="N53" s="11">
        <v>0</v>
      </c>
      <c r="O53" s="11">
        <v>0</v>
      </c>
      <c r="P53" s="14">
        <v>1</v>
      </c>
      <c r="Q53" s="9" t="s">
        <v>210</v>
      </c>
      <c r="R53" s="11">
        <v>0</v>
      </c>
      <c r="S53" s="11">
        <v>2400.02</v>
      </c>
      <c r="T53" s="14">
        <v>1</v>
      </c>
      <c r="U53" s="9" t="s">
        <v>211</v>
      </c>
      <c r="V53" s="13" t="s">
        <v>30</v>
      </c>
      <c r="W53" s="3"/>
      <c r="X53" s="1"/>
      <c r="Y53" s="1"/>
      <c r="Z53" s="1"/>
    </row>
    <row r="54" spans="1:26" ht="114.75" x14ac:dyDescent="0.2">
      <c r="A54" s="3"/>
      <c r="B54" s="8" t="s">
        <v>23</v>
      </c>
      <c r="C54" s="9" t="s">
        <v>65</v>
      </c>
      <c r="D54" s="9" t="s">
        <v>187</v>
      </c>
      <c r="E54" s="10" t="s">
        <v>212</v>
      </c>
      <c r="F54" s="11">
        <v>950</v>
      </c>
      <c r="G54" s="11">
        <v>592</v>
      </c>
      <c r="H54" s="11">
        <v>911.56999999999994</v>
      </c>
      <c r="I54" s="11">
        <v>95.954736842105248</v>
      </c>
      <c r="J54" s="11">
        <v>0</v>
      </c>
      <c r="K54" s="11">
        <v>0</v>
      </c>
      <c r="L54" s="14">
        <v>1</v>
      </c>
      <c r="M54" s="9" t="s">
        <v>213</v>
      </c>
      <c r="N54" s="11">
        <v>0</v>
      </c>
      <c r="O54" s="11">
        <v>0</v>
      </c>
      <c r="P54" s="14">
        <v>1</v>
      </c>
      <c r="Q54" s="9" t="s">
        <v>214</v>
      </c>
      <c r="R54" s="11">
        <v>396</v>
      </c>
      <c r="S54" s="11">
        <v>767.88</v>
      </c>
      <c r="T54" s="14">
        <v>1.939090909090909</v>
      </c>
      <c r="U54" s="9" t="s">
        <v>215</v>
      </c>
      <c r="V54" s="13" t="s">
        <v>30</v>
      </c>
      <c r="W54" s="3"/>
      <c r="X54" s="1"/>
      <c r="Y54" s="1"/>
      <c r="Z54" s="1"/>
    </row>
    <row r="55" spans="1:26" ht="127.5" x14ac:dyDescent="0.2">
      <c r="A55" s="3"/>
      <c r="B55" s="8" t="s">
        <v>23</v>
      </c>
      <c r="C55" s="9" t="s">
        <v>65</v>
      </c>
      <c r="D55" s="9" t="s">
        <v>216</v>
      </c>
      <c r="E55" s="10" t="s">
        <v>217</v>
      </c>
      <c r="F55" s="11">
        <v>500</v>
      </c>
      <c r="G55" s="11">
        <v>200</v>
      </c>
      <c r="H55" s="11">
        <v>46.97</v>
      </c>
      <c r="I55" s="11">
        <v>9.3940000000000001</v>
      </c>
      <c r="J55" s="11">
        <v>0</v>
      </c>
      <c r="K55" s="11">
        <v>0</v>
      </c>
      <c r="L55" s="14">
        <v>1</v>
      </c>
      <c r="M55" s="9" t="s">
        <v>218</v>
      </c>
      <c r="N55" s="11">
        <v>0</v>
      </c>
      <c r="O55" s="11">
        <v>0</v>
      </c>
      <c r="P55" s="14">
        <v>1</v>
      </c>
      <c r="Q55" s="9" t="s">
        <v>219</v>
      </c>
      <c r="R55" s="11">
        <v>200</v>
      </c>
      <c r="S55" s="11">
        <v>46.97</v>
      </c>
      <c r="T55" s="14">
        <v>0.23485</v>
      </c>
      <c r="U55" s="9" t="s">
        <v>220</v>
      </c>
      <c r="V55" s="13" t="s">
        <v>30</v>
      </c>
      <c r="W55" s="3"/>
      <c r="X55" s="1"/>
      <c r="Y55" s="1"/>
      <c r="Z55" s="1"/>
    </row>
    <row r="56" spans="1:26" ht="38.25" x14ac:dyDescent="0.2">
      <c r="A56" s="3"/>
      <c r="B56" s="8" t="s">
        <v>23</v>
      </c>
      <c r="C56" s="9" t="s">
        <v>65</v>
      </c>
      <c r="D56" s="9" t="s">
        <v>216</v>
      </c>
      <c r="E56" s="10" t="s">
        <v>221</v>
      </c>
      <c r="F56" s="11">
        <v>40</v>
      </c>
      <c r="G56" s="11">
        <v>0</v>
      </c>
      <c r="H56" s="11">
        <v>0</v>
      </c>
      <c r="I56" s="11">
        <v>0</v>
      </c>
      <c r="J56" s="11">
        <v>0</v>
      </c>
      <c r="K56" s="11">
        <v>0</v>
      </c>
      <c r="L56" s="14">
        <v>1</v>
      </c>
      <c r="M56" s="9" t="s">
        <v>222</v>
      </c>
      <c r="N56" s="11">
        <v>0</v>
      </c>
      <c r="O56" s="11">
        <v>0</v>
      </c>
      <c r="P56" s="14">
        <v>1</v>
      </c>
      <c r="Q56" s="9" t="s">
        <v>223</v>
      </c>
      <c r="R56" s="11">
        <v>0</v>
      </c>
      <c r="S56" s="11">
        <v>0</v>
      </c>
      <c r="T56" s="14">
        <v>1</v>
      </c>
      <c r="U56" s="9" t="s">
        <v>224</v>
      </c>
      <c r="V56" s="13" t="s">
        <v>30</v>
      </c>
      <c r="W56" s="3"/>
      <c r="X56" s="1"/>
      <c r="Y56" s="1"/>
      <c r="Z56" s="1"/>
    </row>
    <row r="57" spans="1:26" ht="38.25" x14ac:dyDescent="0.2">
      <c r="A57" s="3"/>
      <c r="B57" s="8" t="s">
        <v>23</v>
      </c>
      <c r="C57" s="9" t="s">
        <v>65</v>
      </c>
      <c r="D57" s="9" t="s">
        <v>216</v>
      </c>
      <c r="E57" s="10" t="s">
        <v>225</v>
      </c>
      <c r="F57" s="11">
        <v>80</v>
      </c>
      <c r="G57" s="11">
        <v>30</v>
      </c>
      <c r="H57" s="11">
        <v>63.56</v>
      </c>
      <c r="I57" s="11">
        <v>79.45</v>
      </c>
      <c r="J57" s="11">
        <v>0</v>
      </c>
      <c r="K57" s="11">
        <v>24.54</v>
      </c>
      <c r="L57" s="14">
        <v>1</v>
      </c>
      <c r="M57" s="9" t="s">
        <v>226</v>
      </c>
      <c r="N57" s="11">
        <v>0</v>
      </c>
      <c r="O57" s="11">
        <v>0</v>
      </c>
      <c r="P57" s="14">
        <v>1</v>
      </c>
      <c r="Q57" s="9" t="s">
        <v>227</v>
      </c>
      <c r="R57" s="11">
        <v>30</v>
      </c>
      <c r="S57" s="11">
        <v>30.27</v>
      </c>
      <c r="T57" s="14">
        <v>1.0089999999999999</v>
      </c>
      <c r="U57" s="9" t="s">
        <v>228</v>
      </c>
      <c r="V57" s="13" t="s">
        <v>30</v>
      </c>
      <c r="W57" s="3"/>
      <c r="X57" s="1"/>
      <c r="Y57" s="1"/>
      <c r="Z57" s="1"/>
    </row>
    <row r="58" spans="1:26" ht="267.75" x14ac:dyDescent="0.2">
      <c r="A58" s="3"/>
      <c r="B58" s="8" t="s">
        <v>23</v>
      </c>
      <c r="C58" s="9" t="s">
        <v>65</v>
      </c>
      <c r="D58" s="9" t="s">
        <v>216</v>
      </c>
      <c r="E58" s="10" t="s">
        <v>229</v>
      </c>
      <c r="F58" s="11">
        <v>10.25</v>
      </c>
      <c r="G58" s="11">
        <v>4.25</v>
      </c>
      <c r="H58" s="11">
        <v>0</v>
      </c>
      <c r="I58" s="11">
        <v>0</v>
      </c>
      <c r="J58" s="11">
        <v>0</v>
      </c>
      <c r="K58" s="11">
        <v>0</v>
      </c>
      <c r="L58" s="14">
        <v>1</v>
      </c>
      <c r="M58" s="9" t="s">
        <v>230</v>
      </c>
      <c r="N58" s="11">
        <v>0</v>
      </c>
      <c r="O58" s="11">
        <v>0</v>
      </c>
      <c r="P58" s="14">
        <v>1</v>
      </c>
      <c r="Q58" s="9" t="s">
        <v>231</v>
      </c>
      <c r="R58" s="11">
        <v>4.25</v>
      </c>
      <c r="S58" s="11">
        <v>0</v>
      </c>
      <c r="T58" s="14">
        <v>0</v>
      </c>
      <c r="U58" s="9" t="s">
        <v>232</v>
      </c>
      <c r="V58" s="13" t="s">
        <v>30</v>
      </c>
      <c r="W58" s="3"/>
      <c r="X58" s="1"/>
      <c r="Y58" s="1"/>
      <c r="Z58" s="1"/>
    </row>
    <row r="59" spans="1:26" ht="38.25" x14ac:dyDescent="0.2">
      <c r="A59" s="3"/>
      <c r="B59" s="8" t="s">
        <v>23</v>
      </c>
      <c r="C59" s="9" t="s">
        <v>65</v>
      </c>
      <c r="D59" s="9" t="s">
        <v>216</v>
      </c>
      <c r="E59" s="10" t="s">
        <v>233</v>
      </c>
      <c r="F59" s="11">
        <v>10</v>
      </c>
      <c r="G59" s="11">
        <v>0</v>
      </c>
      <c r="H59" s="11">
        <v>10</v>
      </c>
      <c r="I59" s="11">
        <v>100</v>
      </c>
      <c r="J59" s="11">
        <v>0</v>
      </c>
      <c r="K59" s="11">
        <v>0</v>
      </c>
      <c r="L59" s="14">
        <v>1</v>
      </c>
      <c r="M59" s="9" t="s">
        <v>234</v>
      </c>
      <c r="N59" s="11">
        <v>0</v>
      </c>
      <c r="O59" s="11">
        <v>0</v>
      </c>
      <c r="P59" s="14">
        <v>1</v>
      </c>
      <c r="Q59" s="9" t="s">
        <v>235</v>
      </c>
      <c r="R59" s="11">
        <v>0</v>
      </c>
      <c r="S59" s="11">
        <v>10</v>
      </c>
      <c r="T59" s="14">
        <v>1</v>
      </c>
      <c r="U59" s="9" t="s">
        <v>236</v>
      </c>
      <c r="V59" s="13" t="s">
        <v>30</v>
      </c>
      <c r="W59" s="3"/>
      <c r="X59" s="1"/>
      <c r="Y59" s="1"/>
      <c r="Z59" s="1"/>
    </row>
    <row r="60" spans="1:26" ht="51" x14ac:dyDescent="0.2">
      <c r="A60" s="3"/>
      <c r="B60" s="8" t="s">
        <v>23</v>
      </c>
      <c r="C60" s="9" t="s">
        <v>65</v>
      </c>
      <c r="D60" s="9" t="s">
        <v>216</v>
      </c>
      <c r="E60" s="10" t="s">
        <v>237</v>
      </c>
      <c r="F60" s="11">
        <v>20</v>
      </c>
      <c r="G60" s="11">
        <v>0</v>
      </c>
      <c r="H60" s="11">
        <v>0</v>
      </c>
      <c r="I60" s="11">
        <v>0</v>
      </c>
      <c r="J60" s="11">
        <v>0</v>
      </c>
      <c r="K60" s="11">
        <v>0</v>
      </c>
      <c r="L60" s="14">
        <v>1</v>
      </c>
      <c r="M60" s="9" t="s">
        <v>238</v>
      </c>
      <c r="N60" s="11">
        <v>0</v>
      </c>
      <c r="O60" s="11">
        <v>0</v>
      </c>
      <c r="P60" s="14">
        <v>1</v>
      </c>
      <c r="Q60" s="9" t="s">
        <v>239</v>
      </c>
      <c r="R60" s="11">
        <v>0</v>
      </c>
      <c r="S60" s="11">
        <v>0</v>
      </c>
      <c r="T60" s="14">
        <v>1</v>
      </c>
      <c r="U60" s="9" t="s">
        <v>240</v>
      </c>
      <c r="V60" s="13" t="s">
        <v>30</v>
      </c>
      <c r="W60" s="3"/>
      <c r="X60" s="1"/>
      <c r="Y60" s="1"/>
      <c r="Z60" s="1"/>
    </row>
    <row r="61" spans="1:26" ht="38.25" x14ac:dyDescent="0.2">
      <c r="A61" s="3"/>
      <c r="B61" s="8" t="s">
        <v>23</v>
      </c>
      <c r="C61" s="9" t="s">
        <v>65</v>
      </c>
      <c r="D61" s="9" t="s">
        <v>216</v>
      </c>
      <c r="E61" s="10" t="s">
        <v>241</v>
      </c>
      <c r="F61" s="11">
        <v>12</v>
      </c>
      <c r="G61" s="11">
        <v>0</v>
      </c>
      <c r="H61" s="11">
        <v>0</v>
      </c>
      <c r="I61" s="11">
        <v>0</v>
      </c>
      <c r="J61" s="11">
        <v>0</v>
      </c>
      <c r="K61" s="11">
        <v>0</v>
      </c>
      <c r="L61" s="14">
        <v>1</v>
      </c>
      <c r="M61" s="9" t="s">
        <v>242</v>
      </c>
      <c r="N61" s="11">
        <v>0</v>
      </c>
      <c r="O61" s="11">
        <v>0</v>
      </c>
      <c r="P61" s="14">
        <v>1</v>
      </c>
      <c r="Q61" s="9" t="s">
        <v>243</v>
      </c>
      <c r="R61" s="11">
        <v>0</v>
      </c>
      <c r="S61" s="11">
        <v>0</v>
      </c>
      <c r="T61" s="14">
        <v>1</v>
      </c>
      <c r="U61" s="9" t="s">
        <v>244</v>
      </c>
      <c r="V61" s="13" t="s">
        <v>30</v>
      </c>
      <c r="W61" s="3"/>
      <c r="X61" s="1"/>
      <c r="Y61" s="1"/>
      <c r="Z61" s="1"/>
    </row>
    <row r="62" spans="1:26" x14ac:dyDescent="0.2">
      <c r="A62" s="3"/>
      <c r="B62" s="57" t="s">
        <v>245</v>
      </c>
      <c r="C62" s="48"/>
      <c r="D62" s="48"/>
      <c r="E62" s="48"/>
      <c r="F62" s="48"/>
      <c r="G62" s="48"/>
      <c r="H62" s="48"/>
      <c r="I62" s="48"/>
      <c r="J62" s="48"/>
      <c r="K62" s="48"/>
      <c r="L62" s="48"/>
      <c r="M62" s="48"/>
      <c r="N62" s="48"/>
      <c r="O62" s="48"/>
      <c r="P62" s="48"/>
      <c r="Q62" s="48"/>
      <c r="R62" s="48"/>
      <c r="S62" s="48"/>
      <c r="T62" s="48"/>
      <c r="U62" s="48"/>
      <c r="V62" s="49"/>
      <c r="W62" s="3"/>
      <c r="X62" s="1"/>
      <c r="Y62" s="1"/>
      <c r="Z62" s="1"/>
    </row>
    <row r="63" spans="1:26" ht="25.5" x14ac:dyDescent="0.2">
      <c r="A63" s="3"/>
      <c r="B63" s="8" t="s">
        <v>23</v>
      </c>
      <c r="C63" s="9" t="s">
        <v>245</v>
      </c>
      <c r="D63" s="9" t="s">
        <v>246</v>
      </c>
      <c r="E63" s="10" t="s">
        <v>247</v>
      </c>
      <c r="F63" s="11">
        <v>2456</v>
      </c>
      <c r="G63" s="11">
        <v>456</v>
      </c>
      <c r="H63" s="11">
        <v>0</v>
      </c>
      <c r="I63" s="11">
        <v>0</v>
      </c>
      <c r="J63" s="11">
        <v>0</v>
      </c>
      <c r="K63" s="11">
        <v>0</v>
      </c>
      <c r="L63" s="11">
        <v>0</v>
      </c>
      <c r="M63" s="9" t="s">
        <v>248</v>
      </c>
      <c r="N63" s="11">
        <v>0</v>
      </c>
      <c r="O63" s="11">
        <v>0</v>
      </c>
      <c r="P63" s="11">
        <v>0</v>
      </c>
      <c r="Q63" s="9" t="s">
        <v>249</v>
      </c>
      <c r="R63" s="11">
        <v>400</v>
      </c>
      <c r="S63" s="11">
        <v>0</v>
      </c>
      <c r="T63" s="11">
        <v>0</v>
      </c>
      <c r="U63" s="9" t="s">
        <v>250</v>
      </c>
      <c r="V63" s="13" t="s">
        <v>251</v>
      </c>
      <c r="W63" s="3"/>
      <c r="X63" s="1"/>
      <c r="Y63" s="1"/>
      <c r="Z63" s="1"/>
    </row>
    <row r="64" spans="1:26" x14ac:dyDescent="0.2">
      <c r="A64" s="3"/>
      <c r="B64" s="57" t="s">
        <v>252</v>
      </c>
      <c r="C64" s="48"/>
      <c r="D64" s="48"/>
      <c r="E64" s="48"/>
      <c r="F64" s="48"/>
      <c r="G64" s="48"/>
      <c r="H64" s="48"/>
      <c r="I64" s="48"/>
      <c r="J64" s="48"/>
      <c r="K64" s="48"/>
      <c r="L64" s="48"/>
      <c r="M64" s="48"/>
      <c r="N64" s="48"/>
      <c r="O64" s="48"/>
      <c r="P64" s="48"/>
      <c r="Q64" s="48"/>
      <c r="R64" s="48"/>
      <c r="S64" s="48"/>
      <c r="T64" s="48"/>
      <c r="U64" s="48"/>
      <c r="V64" s="49"/>
      <c r="W64" s="3"/>
      <c r="X64" s="1"/>
      <c r="Y64" s="1"/>
      <c r="Z64" s="1"/>
    </row>
    <row r="65" spans="1:26" ht="63.75" x14ac:dyDescent="0.2">
      <c r="A65" s="3"/>
      <c r="B65" s="8" t="s">
        <v>23</v>
      </c>
      <c r="C65" s="9" t="s">
        <v>252</v>
      </c>
      <c r="D65" s="9" t="s">
        <v>253</v>
      </c>
      <c r="E65" s="10" t="s">
        <v>254</v>
      </c>
      <c r="F65" s="11">
        <v>10</v>
      </c>
      <c r="G65" s="11">
        <v>7</v>
      </c>
      <c r="H65" s="11">
        <v>25.939999999999998</v>
      </c>
      <c r="I65" s="11">
        <v>259.39999999999998</v>
      </c>
      <c r="J65" s="11">
        <v>0</v>
      </c>
      <c r="K65" s="11">
        <v>0</v>
      </c>
      <c r="L65" s="14">
        <v>1</v>
      </c>
      <c r="M65" s="9" t="s">
        <v>255</v>
      </c>
      <c r="N65" s="11">
        <v>0</v>
      </c>
      <c r="O65" s="11">
        <v>0</v>
      </c>
      <c r="P65" s="14">
        <v>1</v>
      </c>
      <c r="Q65" s="9" t="s">
        <v>256</v>
      </c>
      <c r="R65" s="11">
        <v>2</v>
      </c>
      <c r="S65" s="11">
        <v>10.47</v>
      </c>
      <c r="T65" s="14">
        <v>5.2350000000000003</v>
      </c>
      <c r="U65" s="9" t="s">
        <v>257</v>
      </c>
      <c r="V65" s="13" t="s">
        <v>251</v>
      </c>
      <c r="W65" s="3"/>
      <c r="X65" s="1"/>
      <c r="Y65" s="1"/>
      <c r="Z65" s="1"/>
    </row>
    <row r="66" spans="1:26" x14ac:dyDescent="0.2">
      <c r="A66" s="3"/>
      <c r="B66" s="58" t="s">
        <v>258</v>
      </c>
      <c r="C66" s="48"/>
      <c r="D66" s="48"/>
      <c r="E66" s="48"/>
      <c r="F66" s="48"/>
      <c r="G66" s="48"/>
      <c r="H66" s="48"/>
      <c r="I66" s="48"/>
      <c r="J66" s="48"/>
      <c r="K66" s="48"/>
      <c r="L66" s="48"/>
      <c r="M66" s="48"/>
      <c r="N66" s="48"/>
      <c r="O66" s="48"/>
      <c r="P66" s="48"/>
      <c r="Q66" s="48"/>
      <c r="R66" s="48"/>
      <c r="S66" s="48"/>
      <c r="T66" s="48"/>
      <c r="U66" s="48"/>
      <c r="V66" s="49"/>
      <c r="W66" s="3"/>
      <c r="X66" s="1"/>
      <c r="Y66" s="1"/>
      <c r="Z66" s="1"/>
    </row>
    <row r="67" spans="1:26" x14ac:dyDescent="0.2">
      <c r="A67" s="3"/>
      <c r="B67" s="50" t="s">
        <v>259</v>
      </c>
      <c r="C67" s="48"/>
      <c r="D67" s="48"/>
      <c r="E67" s="48"/>
      <c r="F67" s="45"/>
      <c r="G67" s="45"/>
      <c r="H67" s="45"/>
      <c r="I67" s="45"/>
      <c r="J67" s="48"/>
      <c r="K67" s="48"/>
      <c r="L67" s="48"/>
      <c r="M67" s="48"/>
      <c r="N67" s="48"/>
      <c r="O67" s="45"/>
      <c r="P67" s="48"/>
      <c r="Q67" s="48"/>
      <c r="R67" s="48"/>
      <c r="S67" s="45"/>
      <c r="T67" s="48"/>
      <c r="U67" s="48"/>
      <c r="V67" s="49"/>
      <c r="W67" s="3"/>
      <c r="X67" s="1"/>
      <c r="Y67" s="1"/>
      <c r="Z67" s="1"/>
    </row>
    <row r="68" spans="1:26" ht="76.5" x14ac:dyDescent="0.2">
      <c r="A68" s="3"/>
      <c r="B68" s="8" t="s">
        <v>258</v>
      </c>
      <c r="C68" s="9" t="s">
        <v>259</v>
      </c>
      <c r="D68" s="9" t="s">
        <v>66</v>
      </c>
      <c r="E68" s="36" t="s">
        <v>260</v>
      </c>
      <c r="F68" s="38">
        <v>320</v>
      </c>
      <c r="G68" s="38">
        <v>0</v>
      </c>
      <c r="H68" s="38">
        <v>239</v>
      </c>
      <c r="I68" s="39">
        <v>0.74687499999999996</v>
      </c>
      <c r="J68" s="37">
        <v>0</v>
      </c>
      <c r="K68" s="11">
        <v>16</v>
      </c>
      <c r="L68" s="14">
        <v>1</v>
      </c>
      <c r="M68" s="9" t="s">
        <v>261</v>
      </c>
      <c r="N68" s="40">
        <v>0</v>
      </c>
      <c r="O68" s="38">
        <v>69</v>
      </c>
      <c r="P68" s="41">
        <v>1</v>
      </c>
      <c r="Q68" s="9" t="s">
        <v>262</v>
      </c>
      <c r="R68" s="40">
        <v>0</v>
      </c>
      <c r="S68" s="38">
        <v>13</v>
      </c>
      <c r="T68" s="41">
        <v>1</v>
      </c>
      <c r="U68" s="9" t="s">
        <v>263</v>
      </c>
      <c r="V68" s="13" t="s">
        <v>30</v>
      </c>
      <c r="W68" s="3"/>
      <c r="X68" s="1"/>
      <c r="Y68" s="1"/>
      <c r="Z68" s="1"/>
    </row>
    <row r="69" spans="1:26" ht="25.5" x14ac:dyDescent="0.2">
      <c r="A69" s="3"/>
      <c r="B69" s="8" t="s">
        <v>258</v>
      </c>
      <c r="C69" s="9" t="s">
        <v>259</v>
      </c>
      <c r="D69" s="9" t="s">
        <v>91</v>
      </c>
      <c r="E69" s="36" t="s">
        <v>264</v>
      </c>
      <c r="F69" s="38">
        <v>32000</v>
      </c>
      <c r="G69" s="38">
        <v>0</v>
      </c>
      <c r="H69" s="38">
        <v>22814</v>
      </c>
      <c r="I69" s="39">
        <v>0.7129375</v>
      </c>
      <c r="J69" s="37">
        <v>0</v>
      </c>
      <c r="K69" s="11">
        <v>2276</v>
      </c>
      <c r="L69" s="14">
        <v>1</v>
      </c>
      <c r="M69" s="9" t="s">
        <v>265</v>
      </c>
      <c r="N69" s="40">
        <v>0</v>
      </c>
      <c r="O69" s="38">
        <v>2035</v>
      </c>
      <c r="P69" s="41">
        <v>1</v>
      </c>
      <c r="Q69" s="9" t="s">
        <v>266</v>
      </c>
      <c r="R69" s="40">
        <v>0</v>
      </c>
      <c r="S69" s="38">
        <v>958</v>
      </c>
      <c r="T69" s="41">
        <v>1</v>
      </c>
      <c r="U69" s="9" t="s">
        <v>267</v>
      </c>
      <c r="V69" s="13" t="s">
        <v>30</v>
      </c>
      <c r="W69" s="3"/>
      <c r="X69" s="1"/>
      <c r="Y69" s="1"/>
      <c r="Z69" s="1"/>
    </row>
    <row r="70" spans="1:26" ht="25.5" x14ac:dyDescent="0.2">
      <c r="A70" s="3"/>
      <c r="B70" s="8" t="s">
        <v>258</v>
      </c>
      <c r="C70" s="9" t="s">
        <v>259</v>
      </c>
      <c r="D70" s="9" t="s">
        <v>91</v>
      </c>
      <c r="E70" s="36" t="s">
        <v>268</v>
      </c>
      <c r="F70" s="38">
        <v>10770</v>
      </c>
      <c r="G70" s="38">
        <v>0</v>
      </c>
      <c r="H70" s="38">
        <v>7359</v>
      </c>
      <c r="I70" s="39">
        <v>0.68328690807799441</v>
      </c>
      <c r="J70" s="37">
        <v>0</v>
      </c>
      <c r="K70" s="11">
        <v>788</v>
      </c>
      <c r="L70" s="14">
        <v>1</v>
      </c>
      <c r="M70" s="9" t="s">
        <v>269</v>
      </c>
      <c r="N70" s="40">
        <v>0</v>
      </c>
      <c r="O70" s="38">
        <v>642</v>
      </c>
      <c r="P70" s="41">
        <v>1</v>
      </c>
      <c r="Q70" s="9" t="s">
        <v>270</v>
      </c>
      <c r="R70" s="40">
        <v>0</v>
      </c>
      <c r="S70" s="38">
        <v>333</v>
      </c>
      <c r="T70" s="41">
        <v>1</v>
      </c>
      <c r="U70" s="9" t="s">
        <v>271</v>
      </c>
      <c r="V70" s="13" t="s">
        <v>30</v>
      </c>
      <c r="W70" s="3"/>
      <c r="X70" s="1"/>
      <c r="Y70" s="1"/>
      <c r="Z70" s="1"/>
    </row>
    <row r="71" spans="1:26" ht="89.25" x14ac:dyDescent="0.2">
      <c r="A71" s="3"/>
      <c r="B71" s="8" t="s">
        <v>258</v>
      </c>
      <c r="C71" s="9" t="s">
        <v>259</v>
      </c>
      <c r="D71" s="9" t="s">
        <v>120</v>
      </c>
      <c r="E71" s="36" t="s">
        <v>272</v>
      </c>
      <c r="F71" s="38">
        <v>33235</v>
      </c>
      <c r="G71" s="38">
        <v>0</v>
      </c>
      <c r="H71" s="38">
        <v>37008</v>
      </c>
      <c r="I71" s="39">
        <v>1.1135248984504287</v>
      </c>
      <c r="J71" s="37">
        <v>0</v>
      </c>
      <c r="K71" s="11">
        <v>6117</v>
      </c>
      <c r="L71" s="14">
        <v>1</v>
      </c>
      <c r="M71" s="9" t="s">
        <v>273</v>
      </c>
      <c r="N71" s="40">
        <v>0</v>
      </c>
      <c r="O71" s="38">
        <v>0</v>
      </c>
      <c r="P71" s="41">
        <v>1</v>
      </c>
      <c r="Q71" s="42" t="s">
        <v>882</v>
      </c>
      <c r="R71" s="40">
        <v>0</v>
      </c>
      <c r="S71" s="38">
        <v>0</v>
      </c>
      <c r="T71" s="41">
        <v>1</v>
      </c>
      <c r="U71" s="42" t="s">
        <v>886</v>
      </c>
      <c r="V71" s="13" t="s">
        <v>30</v>
      </c>
      <c r="W71" s="3"/>
      <c r="X71" s="1"/>
      <c r="Y71" s="1"/>
      <c r="Z71" s="1"/>
    </row>
    <row r="72" spans="1:26" ht="33" customHeight="1" x14ac:dyDescent="0.2">
      <c r="A72" s="3"/>
      <c r="B72" s="8" t="s">
        <v>258</v>
      </c>
      <c r="C72" s="9" t="s">
        <v>259</v>
      </c>
      <c r="D72" s="9" t="s">
        <v>120</v>
      </c>
      <c r="E72" s="36" t="s">
        <v>274</v>
      </c>
      <c r="F72" s="38">
        <v>500</v>
      </c>
      <c r="G72" s="38">
        <v>0</v>
      </c>
      <c r="H72" s="38">
        <v>143</v>
      </c>
      <c r="I72" s="39">
        <v>0.28599999999999998</v>
      </c>
      <c r="J72" s="37">
        <v>0</v>
      </c>
      <c r="K72" s="11">
        <v>0</v>
      </c>
      <c r="L72" s="14">
        <v>1</v>
      </c>
      <c r="M72" s="9" t="s">
        <v>275</v>
      </c>
      <c r="N72" s="40">
        <v>0</v>
      </c>
      <c r="O72" s="38">
        <v>0</v>
      </c>
      <c r="P72" s="41">
        <v>1</v>
      </c>
      <c r="Q72" s="9" t="s">
        <v>276</v>
      </c>
      <c r="R72" s="40">
        <v>0</v>
      </c>
      <c r="S72" s="38">
        <v>0</v>
      </c>
      <c r="T72" s="41">
        <v>1</v>
      </c>
      <c r="U72" s="42" t="s">
        <v>887</v>
      </c>
      <c r="V72" s="13" t="s">
        <v>30</v>
      </c>
      <c r="W72" s="3"/>
      <c r="X72" s="1"/>
      <c r="Y72" s="1"/>
      <c r="Z72" s="1"/>
    </row>
    <row r="73" spans="1:26" ht="51" x14ac:dyDescent="0.2">
      <c r="A73" s="3"/>
      <c r="B73" s="8" t="s">
        <v>258</v>
      </c>
      <c r="C73" s="9" t="s">
        <v>259</v>
      </c>
      <c r="D73" s="9" t="s">
        <v>120</v>
      </c>
      <c r="E73" s="36" t="s">
        <v>277</v>
      </c>
      <c r="F73" s="38">
        <v>3000</v>
      </c>
      <c r="G73" s="38">
        <v>0</v>
      </c>
      <c r="H73" s="38">
        <v>1155</v>
      </c>
      <c r="I73" s="39">
        <v>0.38500000000000001</v>
      </c>
      <c r="J73" s="37">
        <v>0</v>
      </c>
      <c r="K73" s="11">
        <v>137</v>
      </c>
      <c r="L73" s="14">
        <v>1</v>
      </c>
      <c r="M73" s="9" t="s">
        <v>278</v>
      </c>
      <c r="N73" s="40">
        <v>0</v>
      </c>
      <c r="O73" s="38">
        <v>0</v>
      </c>
      <c r="P73" s="41">
        <v>1</v>
      </c>
      <c r="Q73" s="42" t="s">
        <v>883</v>
      </c>
      <c r="R73" s="40">
        <v>0</v>
      </c>
      <c r="S73" s="38">
        <v>0</v>
      </c>
      <c r="T73" s="41">
        <v>1</v>
      </c>
      <c r="U73" s="42" t="s">
        <v>888</v>
      </c>
      <c r="V73" s="13" t="s">
        <v>30</v>
      </c>
      <c r="W73" s="3"/>
      <c r="X73" s="1"/>
      <c r="Y73" s="1"/>
      <c r="Z73" s="1"/>
    </row>
    <row r="74" spans="1:26" ht="63.75" x14ac:dyDescent="0.2">
      <c r="A74" s="3"/>
      <c r="B74" s="8" t="s">
        <v>258</v>
      </c>
      <c r="C74" s="9" t="s">
        <v>259</v>
      </c>
      <c r="D74" s="9" t="s">
        <v>120</v>
      </c>
      <c r="E74" s="36" t="s">
        <v>279</v>
      </c>
      <c r="F74" s="38">
        <v>600</v>
      </c>
      <c r="G74" s="38">
        <v>0</v>
      </c>
      <c r="H74" s="38">
        <v>498</v>
      </c>
      <c r="I74" s="39">
        <v>0.83</v>
      </c>
      <c r="J74" s="37">
        <v>0</v>
      </c>
      <c r="K74" s="11">
        <v>24</v>
      </c>
      <c r="L74" s="14">
        <v>1</v>
      </c>
      <c r="M74" s="9" t="s">
        <v>280</v>
      </c>
      <c r="N74" s="40">
        <v>0</v>
      </c>
      <c r="O74" s="38">
        <v>0</v>
      </c>
      <c r="P74" s="41">
        <v>1</v>
      </c>
      <c r="Q74" s="42" t="s">
        <v>884</v>
      </c>
      <c r="R74" s="40">
        <v>0</v>
      </c>
      <c r="S74" s="38">
        <v>0</v>
      </c>
      <c r="T74" s="41">
        <v>1</v>
      </c>
      <c r="U74" s="42" t="s">
        <v>889</v>
      </c>
      <c r="V74" s="13" t="s">
        <v>30</v>
      </c>
      <c r="W74" s="3"/>
      <c r="X74" s="1"/>
      <c r="Y74" s="1"/>
      <c r="Z74" s="1"/>
    </row>
    <row r="75" spans="1:26" ht="153" x14ac:dyDescent="0.2">
      <c r="A75" s="3"/>
      <c r="B75" s="8" t="s">
        <v>258</v>
      </c>
      <c r="C75" s="9" t="s">
        <v>259</v>
      </c>
      <c r="D75" s="9" t="s">
        <v>120</v>
      </c>
      <c r="E75" s="36" t="s">
        <v>281</v>
      </c>
      <c r="F75" s="38">
        <v>1000</v>
      </c>
      <c r="G75" s="38">
        <v>0</v>
      </c>
      <c r="H75" s="38">
        <v>517</v>
      </c>
      <c r="I75" s="39">
        <v>0.51700000000000002</v>
      </c>
      <c r="J75" s="37">
        <v>0</v>
      </c>
      <c r="K75" s="11">
        <v>60</v>
      </c>
      <c r="L75" s="14">
        <v>1</v>
      </c>
      <c r="M75" s="9" t="s">
        <v>282</v>
      </c>
      <c r="N75" s="40">
        <v>0</v>
      </c>
      <c r="O75" s="38">
        <v>0</v>
      </c>
      <c r="P75" s="41">
        <v>1</v>
      </c>
      <c r="Q75" s="42" t="s">
        <v>885</v>
      </c>
      <c r="R75" s="40">
        <v>0</v>
      </c>
      <c r="S75" s="38">
        <v>0</v>
      </c>
      <c r="T75" s="41">
        <v>1</v>
      </c>
      <c r="U75" s="42" t="s">
        <v>890</v>
      </c>
      <c r="V75" s="13" t="s">
        <v>30</v>
      </c>
      <c r="W75" s="3"/>
      <c r="X75" s="1"/>
      <c r="Y75" s="1"/>
      <c r="Z75" s="1"/>
    </row>
    <row r="76" spans="1:26" ht="38.25" x14ac:dyDescent="0.2">
      <c r="A76" s="3"/>
      <c r="B76" s="8" t="s">
        <v>258</v>
      </c>
      <c r="C76" s="9" t="s">
        <v>259</v>
      </c>
      <c r="D76" s="9" t="s">
        <v>148</v>
      </c>
      <c r="E76" s="36" t="s">
        <v>283</v>
      </c>
      <c r="F76" s="38">
        <v>500000</v>
      </c>
      <c r="G76" s="38">
        <v>0</v>
      </c>
      <c r="H76" s="38">
        <v>268822</v>
      </c>
      <c r="I76" s="39">
        <v>0.53764400000000001</v>
      </c>
      <c r="J76" s="37">
        <v>0</v>
      </c>
      <c r="K76" s="11">
        <v>31853</v>
      </c>
      <c r="L76" s="14">
        <v>1</v>
      </c>
      <c r="M76" s="9" t="s">
        <v>284</v>
      </c>
      <c r="N76" s="40">
        <v>0</v>
      </c>
      <c r="O76" s="38">
        <v>62882</v>
      </c>
      <c r="P76" s="41">
        <v>1</v>
      </c>
      <c r="Q76" s="9" t="s">
        <v>285</v>
      </c>
      <c r="R76" s="40">
        <v>0</v>
      </c>
      <c r="S76" s="38">
        <v>46144</v>
      </c>
      <c r="T76" s="41">
        <v>1</v>
      </c>
      <c r="U76" s="9" t="s">
        <v>286</v>
      </c>
      <c r="V76" s="13" t="s">
        <v>30</v>
      </c>
      <c r="W76" s="3"/>
      <c r="X76" s="1"/>
      <c r="Y76" s="1"/>
      <c r="Z76" s="1"/>
    </row>
    <row r="77" spans="1:26" ht="63.75" x14ac:dyDescent="0.2">
      <c r="A77" s="3"/>
      <c r="B77" s="8" t="s">
        <v>258</v>
      </c>
      <c r="C77" s="9" t="s">
        <v>259</v>
      </c>
      <c r="D77" s="9" t="s">
        <v>148</v>
      </c>
      <c r="E77" s="36" t="s">
        <v>287</v>
      </c>
      <c r="F77" s="38">
        <v>660000</v>
      </c>
      <c r="G77" s="38">
        <v>0</v>
      </c>
      <c r="H77" s="38">
        <v>472594</v>
      </c>
      <c r="I77" s="39">
        <v>0.71605151515151511</v>
      </c>
      <c r="J77" s="37">
        <v>0</v>
      </c>
      <c r="K77" s="11">
        <v>55662</v>
      </c>
      <c r="L77" s="14">
        <v>1</v>
      </c>
      <c r="M77" s="9" t="s">
        <v>288</v>
      </c>
      <c r="N77" s="40">
        <v>0</v>
      </c>
      <c r="O77" s="38">
        <v>64851</v>
      </c>
      <c r="P77" s="41">
        <v>1</v>
      </c>
      <c r="Q77" s="9" t="s">
        <v>289</v>
      </c>
      <c r="R77" s="40">
        <v>0</v>
      </c>
      <c r="S77" s="38">
        <v>45202</v>
      </c>
      <c r="T77" s="41">
        <v>1</v>
      </c>
      <c r="U77" s="9" t="s">
        <v>290</v>
      </c>
      <c r="V77" s="13" t="s">
        <v>30</v>
      </c>
      <c r="W77" s="3"/>
      <c r="X77" s="1"/>
      <c r="Y77" s="1"/>
      <c r="Z77" s="1"/>
    </row>
    <row r="78" spans="1:26" ht="25.5" x14ac:dyDescent="0.2">
      <c r="A78" s="3"/>
      <c r="B78" s="8" t="s">
        <v>258</v>
      </c>
      <c r="C78" s="9" t="s">
        <v>259</v>
      </c>
      <c r="D78" s="9" t="s">
        <v>148</v>
      </c>
      <c r="E78" s="36" t="s">
        <v>291</v>
      </c>
      <c r="F78" s="38">
        <v>12000</v>
      </c>
      <c r="G78" s="38">
        <v>0</v>
      </c>
      <c r="H78" s="38">
        <v>12670</v>
      </c>
      <c r="I78" s="39">
        <v>1.0558333333333334</v>
      </c>
      <c r="J78" s="37">
        <v>0</v>
      </c>
      <c r="K78" s="11">
        <v>1229</v>
      </c>
      <c r="L78" s="14">
        <v>1</v>
      </c>
      <c r="M78" s="9" t="s">
        <v>292</v>
      </c>
      <c r="N78" s="40">
        <v>0</v>
      </c>
      <c r="O78" s="38">
        <v>1732</v>
      </c>
      <c r="P78" s="41">
        <v>1</v>
      </c>
      <c r="Q78" s="9" t="s">
        <v>293</v>
      </c>
      <c r="R78" s="40">
        <v>0</v>
      </c>
      <c r="S78" s="38">
        <v>763</v>
      </c>
      <c r="T78" s="41">
        <v>1</v>
      </c>
      <c r="U78" s="9" t="s">
        <v>294</v>
      </c>
      <c r="V78" s="13" t="s">
        <v>30</v>
      </c>
      <c r="W78" s="3"/>
      <c r="X78" s="1"/>
      <c r="Y78" s="1"/>
      <c r="Z78" s="1"/>
    </row>
    <row r="79" spans="1:26" ht="25.5" x14ac:dyDescent="0.2">
      <c r="A79" s="3"/>
      <c r="B79" s="8" t="s">
        <v>258</v>
      </c>
      <c r="C79" s="9" t="s">
        <v>259</v>
      </c>
      <c r="D79" s="9" t="s">
        <v>148</v>
      </c>
      <c r="E79" s="36" t="s">
        <v>295</v>
      </c>
      <c r="F79" s="38">
        <v>1100</v>
      </c>
      <c r="G79" s="38">
        <v>0</v>
      </c>
      <c r="H79" s="38">
        <v>666</v>
      </c>
      <c r="I79" s="39">
        <v>0.60545454545454547</v>
      </c>
      <c r="J79" s="37">
        <v>0</v>
      </c>
      <c r="K79" s="11">
        <v>108</v>
      </c>
      <c r="L79" s="14">
        <v>1</v>
      </c>
      <c r="M79" s="9" t="s">
        <v>296</v>
      </c>
      <c r="N79" s="40">
        <v>0</v>
      </c>
      <c r="O79" s="38">
        <v>60</v>
      </c>
      <c r="P79" s="41">
        <v>1</v>
      </c>
      <c r="Q79" s="9" t="s">
        <v>297</v>
      </c>
      <c r="R79" s="40">
        <v>0</v>
      </c>
      <c r="S79" s="38">
        <v>17</v>
      </c>
      <c r="T79" s="41">
        <v>1</v>
      </c>
      <c r="U79" s="9" t="s">
        <v>298</v>
      </c>
      <c r="V79" s="13" t="s">
        <v>30</v>
      </c>
      <c r="W79" s="3"/>
      <c r="X79" s="1"/>
      <c r="Y79" s="1"/>
      <c r="Z79" s="1"/>
    </row>
    <row r="80" spans="1:26" ht="25.5" x14ac:dyDescent="0.2">
      <c r="A80" s="3"/>
      <c r="B80" s="8" t="s">
        <v>258</v>
      </c>
      <c r="C80" s="9" t="s">
        <v>259</v>
      </c>
      <c r="D80" s="9" t="s">
        <v>148</v>
      </c>
      <c r="E80" s="36" t="s">
        <v>299</v>
      </c>
      <c r="F80" s="38">
        <v>20000</v>
      </c>
      <c r="G80" s="38">
        <v>0</v>
      </c>
      <c r="H80" s="38">
        <v>14120</v>
      </c>
      <c r="I80" s="39">
        <v>0.70599999999999996</v>
      </c>
      <c r="J80" s="37">
        <v>0</v>
      </c>
      <c r="K80" s="11">
        <v>812</v>
      </c>
      <c r="L80" s="14">
        <v>1</v>
      </c>
      <c r="M80" s="9" t="s">
        <v>300</v>
      </c>
      <c r="N80" s="40">
        <v>0</v>
      </c>
      <c r="O80" s="38">
        <v>452</v>
      </c>
      <c r="P80" s="41">
        <v>1</v>
      </c>
      <c r="Q80" s="9" t="s">
        <v>301</v>
      </c>
      <c r="R80" s="40">
        <v>0</v>
      </c>
      <c r="S80" s="38">
        <v>2509</v>
      </c>
      <c r="T80" s="41">
        <v>1</v>
      </c>
      <c r="U80" s="9" t="s">
        <v>302</v>
      </c>
      <c r="V80" s="13" t="s">
        <v>30</v>
      </c>
      <c r="W80" s="3"/>
      <c r="X80" s="1"/>
      <c r="Y80" s="1"/>
      <c r="Z80" s="1"/>
    </row>
    <row r="81" spans="1:26" ht="25.5" x14ac:dyDescent="0.2">
      <c r="A81" s="3"/>
      <c r="B81" s="8" t="s">
        <v>258</v>
      </c>
      <c r="C81" s="9" t="s">
        <v>259</v>
      </c>
      <c r="D81" s="9" t="s">
        <v>148</v>
      </c>
      <c r="E81" s="36" t="s">
        <v>303</v>
      </c>
      <c r="F81" s="38">
        <v>583</v>
      </c>
      <c r="G81" s="38">
        <v>0</v>
      </c>
      <c r="H81" s="38">
        <v>340</v>
      </c>
      <c r="I81" s="39">
        <v>0.58319039451114918</v>
      </c>
      <c r="J81" s="37">
        <v>0</v>
      </c>
      <c r="K81" s="11">
        <v>9</v>
      </c>
      <c r="L81" s="14">
        <v>1</v>
      </c>
      <c r="M81" s="9" t="s">
        <v>304</v>
      </c>
      <c r="N81" s="40">
        <v>0</v>
      </c>
      <c r="O81" s="38">
        <v>62</v>
      </c>
      <c r="P81" s="41">
        <v>1</v>
      </c>
      <c r="Q81" s="9" t="s">
        <v>305</v>
      </c>
      <c r="R81" s="40">
        <v>0</v>
      </c>
      <c r="S81" s="38">
        <v>74</v>
      </c>
      <c r="T81" s="41">
        <v>1</v>
      </c>
      <c r="U81" s="9" t="s">
        <v>306</v>
      </c>
      <c r="V81" s="13" t="s">
        <v>30</v>
      </c>
      <c r="W81" s="3"/>
      <c r="X81" s="1"/>
      <c r="Y81" s="1"/>
      <c r="Z81" s="1"/>
    </row>
    <row r="82" spans="1:26" ht="51" x14ac:dyDescent="0.2">
      <c r="A82" s="3"/>
      <c r="B82" s="8" t="s">
        <v>258</v>
      </c>
      <c r="C82" s="9" t="s">
        <v>259</v>
      </c>
      <c r="D82" s="9" t="s">
        <v>148</v>
      </c>
      <c r="E82" s="36" t="s">
        <v>307</v>
      </c>
      <c r="F82" s="38">
        <v>1653</v>
      </c>
      <c r="G82" s="38">
        <v>0</v>
      </c>
      <c r="H82" s="38">
        <v>498</v>
      </c>
      <c r="I82" s="39">
        <v>0.30127041742286753</v>
      </c>
      <c r="J82" s="37">
        <v>0</v>
      </c>
      <c r="K82" s="11">
        <v>35</v>
      </c>
      <c r="L82" s="14">
        <v>1</v>
      </c>
      <c r="M82" s="9" t="s">
        <v>308</v>
      </c>
      <c r="N82" s="40">
        <v>0</v>
      </c>
      <c r="O82" s="38">
        <v>28</v>
      </c>
      <c r="P82" s="41">
        <v>1</v>
      </c>
      <c r="Q82" s="9" t="s">
        <v>309</v>
      </c>
      <c r="R82" s="40">
        <v>0</v>
      </c>
      <c r="S82" s="38">
        <v>50</v>
      </c>
      <c r="T82" s="41">
        <v>1</v>
      </c>
      <c r="U82" s="9" t="s">
        <v>310</v>
      </c>
      <c r="V82" s="13" t="s">
        <v>30</v>
      </c>
      <c r="W82" s="3"/>
      <c r="X82" s="1"/>
      <c r="Y82" s="1"/>
      <c r="Z82" s="1"/>
    </row>
    <row r="83" spans="1:26" ht="38.25" x14ac:dyDescent="0.2">
      <c r="A83" s="3"/>
      <c r="B83" s="8" t="s">
        <v>258</v>
      </c>
      <c r="C83" s="9" t="s">
        <v>259</v>
      </c>
      <c r="D83" s="9" t="s">
        <v>187</v>
      </c>
      <c r="E83" s="36" t="s">
        <v>311</v>
      </c>
      <c r="F83" s="38">
        <v>9800</v>
      </c>
      <c r="G83" s="38">
        <v>0</v>
      </c>
      <c r="H83" s="38">
        <v>5891</v>
      </c>
      <c r="I83" s="39">
        <v>0.60112244897959188</v>
      </c>
      <c r="J83" s="37">
        <v>0</v>
      </c>
      <c r="K83" s="11">
        <v>1401</v>
      </c>
      <c r="L83" s="14">
        <v>1</v>
      </c>
      <c r="M83" s="9" t="s">
        <v>312</v>
      </c>
      <c r="N83" s="40">
        <v>0</v>
      </c>
      <c r="O83" s="38">
        <v>2026</v>
      </c>
      <c r="P83" s="41">
        <v>1</v>
      </c>
      <c r="Q83" s="9" t="s">
        <v>313</v>
      </c>
      <c r="R83" s="40">
        <v>0</v>
      </c>
      <c r="S83" s="38">
        <v>1561</v>
      </c>
      <c r="T83" s="41">
        <v>1</v>
      </c>
      <c r="U83" s="9" t="s">
        <v>314</v>
      </c>
      <c r="V83" s="13" t="s">
        <v>30</v>
      </c>
      <c r="W83" s="3"/>
      <c r="X83" s="1"/>
      <c r="Y83" s="1"/>
      <c r="Z83" s="1"/>
    </row>
    <row r="84" spans="1:26" ht="38.25" x14ac:dyDescent="0.2">
      <c r="A84" s="3"/>
      <c r="B84" s="8" t="s">
        <v>258</v>
      </c>
      <c r="C84" s="9" t="s">
        <v>259</v>
      </c>
      <c r="D84" s="9" t="s">
        <v>187</v>
      </c>
      <c r="E84" s="36" t="s">
        <v>315</v>
      </c>
      <c r="F84" s="38">
        <v>358</v>
      </c>
      <c r="G84" s="38">
        <v>0</v>
      </c>
      <c r="H84" s="38">
        <v>230</v>
      </c>
      <c r="I84" s="39">
        <v>0.64245810055865926</v>
      </c>
      <c r="J84" s="37">
        <v>0</v>
      </c>
      <c r="K84" s="11">
        <v>19</v>
      </c>
      <c r="L84" s="14">
        <v>1</v>
      </c>
      <c r="M84" s="9" t="s">
        <v>316</v>
      </c>
      <c r="N84" s="40">
        <v>0</v>
      </c>
      <c r="O84" s="38">
        <v>21</v>
      </c>
      <c r="P84" s="41">
        <v>1</v>
      </c>
      <c r="Q84" s="9" t="s">
        <v>317</v>
      </c>
      <c r="R84" s="40">
        <v>0</v>
      </c>
      <c r="S84" s="38">
        <v>119</v>
      </c>
      <c r="T84" s="41">
        <v>1</v>
      </c>
      <c r="U84" s="9" t="s">
        <v>318</v>
      </c>
      <c r="V84" s="13" t="s">
        <v>30</v>
      </c>
      <c r="W84" s="3"/>
      <c r="X84" s="1"/>
      <c r="Y84" s="1"/>
      <c r="Z84" s="1"/>
    </row>
    <row r="85" spans="1:26" ht="25.5" x14ac:dyDescent="0.2">
      <c r="A85" s="3"/>
      <c r="B85" s="8" t="s">
        <v>258</v>
      </c>
      <c r="C85" s="9" t="s">
        <v>259</v>
      </c>
      <c r="D85" s="9" t="s">
        <v>187</v>
      </c>
      <c r="E85" s="36" t="s">
        <v>319</v>
      </c>
      <c r="F85" s="38">
        <v>383</v>
      </c>
      <c r="G85" s="38">
        <v>0</v>
      </c>
      <c r="H85" s="38">
        <v>251</v>
      </c>
      <c r="I85" s="39">
        <v>0.65535248041775462</v>
      </c>
      <c r="J85" s="37">
        <v>0</v>
      </c>
      <c r="K85" s="11">
        <v>5</v>
      </c>
      <c r="L85" s="14">
        <v>1</v>
      </c>
      <c r="M85" s="9" t="s">
        <v>320</v>
      </c>
      <c r="N85" s="40">
        <v>0</v>
      </c>
      <c r="O85" s="38">
        <v>19</v>
      </c>
      <c r="P85" s="41">
        <v>1</v>
      </c>
      <c r="Q85" s="9" t="s">
        <v>321</v>
      </c>
      <c r="R85" s="40">
        <v>0</v>
      </c>
      <c r="S85" s="38">
        <v>11</v>
      </c>
      <c r="T85" s="41">
        <v>1</v>
      </c>
      <c r="U85" s="9" t="s">
        <v>322</v>
      </c>
      <c r="V85" s="13" t="s">
        <v>30</v>
      </c>
      <c r="W85" s="3"/>
      <c r="X85" s="1"/>
      <c r="Y85" s="1"/>
      <c r="Z85" s="1"/>
    </row>
    <row r="86" spans="1:26" ht="25.5" x14ac:dyDescent="0.2">
      <c r="A86" s="3"/>
      <c r="B86" s="8" t="s">
        <v>258</v>
      </c>
      <c r="C86" s="9" t="s">
        <v>259</v>
      </c>
      <c r="D86" s="9" t="s">
        <v>187</v>
      </c>
      <c r="E86" s="36" t="s">
        <v>323</v>
      </c>
      <c r="F86" s="38">
        <v>20000</v>
      </c>
      <c r="G86" s="38">
        <v>0</v>
      </c>
      <c r="H86" s="38">
        <v>14455</v>
      </c>
      <c r="I86" s="39">
        <v>0.72275</v>
      </c>
      <c r="J86" s="37">
        <v>0</v>
      </c>
      <c r="K86" s="11">
        <v>982</v>
      </c>
      <c r="L86" s="14">
        <v>1</v>
      </c>
      <c r="M86" s="9" t="s">
        <v>324</v>
      </c>
      <c r="N86" s="40">
        <v>0</v>
      </c>
      <c r="O86" s="38">
        <v>1617</v>
      </c>
      <c r="P86" s="41">
        <v>1</v>
      </c>
      <c r="Q86" s="9" t="s">
        <v>325</v>
      </c>
      <c r="R86" s="40">
        <v>0</v>
      </c>
      <c r="S86" s="38">
        <v>2188</v>
      </c>
      <c r="T86" s="41">
        <v>1</v>
      </c>
      <c r="U86" s="9" t="s">
        <v>326</v>
      </c>
      <c r="V86" s="13" t="s">
        <v>30</v>
      </c>
      <c r="W86" s="3"/>
      <c r="X86" s="1"/>
      <c r="Y86" s="1"/>
      <c r="Z86" s="1"/>
    </row>
    <row r="87" spans="1:26" ht="25.5" x14ac:dyDescent="0.2">
      <c r="A87" s="3"/>
      <c r="B87" s="8" t="s">
        <v>258</v>
      </c>
      <c r="C87" s="9" t="s">
        <v>259</v>
      </c>
      <c r="D87" s="9" t="s">
        <v>216</v>
      </c>
      <c r="E87" s="36" t="s">
        <v>327</v>
      </c>
      <c r="F87" s="38">
        <v>19577</v>
      </c>
      <c r="G87" s="38">
        <v>0</v>
      </c>
      <c r="H87" s="38">
        <v>18399</v>
      </c>
      <c r="I87" s="39">
        <v>0.93982734841906324</v>
      </c>
      <c r="J87" s="37">
        <v>0</v>
      </c>
      <c r="K87" s="11">
        <v>1665</v>
      </c>
      <c r="L87" s="14">
        <v>1</v>
      </c>
      <c r="M87" s="9" t="s">
        <v>328</v>
      </c>
      <c r="N87" s="40">
        <v>0</v>
      </c>
      <c r="O87" s="38">
        <v>10880</v>
      </c>
      <c r="P87" s="41">
        <v>0</v>
      </c>
      <c r="Q87" s="43" t="s">
        <v>329</v>
      </c>
      <c r="R87" s="40">
        <v>0</v>
      </c>
      <c r="S87" s="38">
        <v>5854</v>
      </c>
      <c r="T87" s="41">
        <v>0</v>
      </c>
      <c r="U87" s="43" t="s">
        <v>330</v>
      </c>
      <c r="V87" s="13" t="s">
        <v>30</v>
      </c>
      <c r="W87" s="3"/>
      <c r="X87" s="1"/>
      <c r="Y87" s="1"/>
      <c r="Z87" s="1"/>
    </row>
    <row r="88" spans="1:26" ht="25.5" x14ac:dyDescent="0.2">
      <c r="A88" s="3"/>
      <c r="B88" s="8" t="s">
        <v>258</v>
      </c>
      <c r="C88" s="9" t="s">
        <v>259</v>
      </c>
      <c r="D88" s="9" t="s">
        <v>216</v>
      </c>
      <c r="E88" s="36" t="s">
        <v>331</v>
      </c>
      <c r="F88" s="38">
        <v>32000</v>
      </c>
      <c r="G88" s="38">
        <v>0</v>
      </c>
      <c r="H88" s="38">
        <v>37641</v>
      </c>
      <c r="I88" s="39">
        <v>1.1762812499999999</v>
      </c>
      <c r="J88" s="37">
        <v>0</v>
      </c>
      <c r="K88" s="11">
        <v>4193</v>
      </c>
      <c r="L88" s="14">
        <v>1</v>
      </c>
      <c r="M88" s="9" t="s">
        <v>332</v>
      </c>
      <c r="N88" s="40">
        <v>0</v>
      </c>
      <c r="O88" s="38">
        <v>5458</v>
      </c>
      <c r="P88" s="41">
        <v>0</v>
      </c>
      <c r="Q88" s="43" t="s">
        <v>329</v>
      </c>
      <c r="R88" s="40">
        <v>0</v>
      </c>
      <c r="S88" s="38">
        <v>4568</v>
      </c>
      <c r="T88" s="41">
        <v>0</v>
      </c>
      <c r="U88" s="43" t="s">
        <v>330</v>
      </c>
      <c r="V88" s="13" t="s">
        <v>30</v>
      </c>
      <c r="W88" s="3"/>
      <c r="X88" s="1"/>
      <c r="Y88" s="1"/>
      <c r="Z88" s="1"/>
    </row>
    <row r="89" spans="1:26" ht="25.5" x14ac:dyDescent="0.2">
      <c r="A89" s="3"/>
      <c r="B89" s="8" t="s">
        <v>258</v>
      </c>
      <c r="C89" s="9" t="s">
        <v>259</v>
      </c>
      <c r="D89" s="9" t="s">
        <v>216</v>
      </c>
      <c r="E89" s="36" t="s">
        <v>333</v>
      </c>
      <c r="F89" s="38">
        <v>12000</v>
      </c>
      <c r="G89" s="38">
        <v>0</v>
      </c>
      <c r="H89" s="38">
        <v>8208</v>
      </c>
      <c r="I89" s="39">
        <v>0.68400000000000005</v>
      </c>
      <c r="J89" s="37">
        <v>0</v>
      </c>
      <c r="K89" s="11">
        <v>1324</v>
      </c>
      <c r="L89" s="14">
        <v>1</v>
      </c>
      <c r="M89" s="9" t="s">
        <v>334</v>
      </c>
      <c r="N89" s="40">
        <v>0</v>
      </c>
      <c r="O89" s="38">
        <v>2940</v>
      </c>
      <c r="P89" s="41">
        <v>0</v>
      </c>
      <c r="Q89" s="43" t="s">
        <v>329</v>
      </c>
      <c r="R89" s="40">
        <v>0</v>
      </c>
      <c r="S89" s="38">
        <v>2178</v>
      </c>
      <c r="T89" s="41">
        <v>0</v>
      </c>
      <c r="U89" s="43" t="s">
        <v>330</v>
      </c>
      <c r="V89" s="13" t="s">
        <v>30</v>
      </c>
      <c r="W89" s="3"/>
      <c r="X89" s="1"/>
      <c r="Y89" s="1"/>
      <c r="Z89" s="1"/>
    </row>
    <row r="90" spans="1:26" ht="25.5" x14ac:dyDescent="0.2">
      <c r="A90" s="3"/>
      <c r="B90" s="8" t="s">
        <v>258</v>
      </c>
      <c r="C90" s="9" t="s">
        <v>259</v>
      </c>
      <c r="D90" s="9" t="s">
        <v>216</v>
      </c>
      <c r="E90" s="36" t="s">
        <v>335</v>
      </c>
      <c r="F90" s="38">
        <v>3504</v>
      </c>
      <c r="G90" s="38">
        <v>0</v>
      </c>
      <c r="H90" s="38">
        <v>2320</v>
      </c>
      <c r="I90" s="39">
        <v>0.66210045662100458</v>
      </c>
      <c r="J90" s="37">
        <v>0</v>
      </c>
      <c r="K90" s="11">
        <v>330</v>
      </c>
      <c r="L90" s="14">
        <v>1</v>
      </c>
      <c r="M90" s="9" t="s">
        <v>336</v>
      </c>
      <c r="N90" s="40">
        <v>0</v>
      </c>
      <c r="O90" s="38">
        <v>799</v>
      </c>
      <c r="P90" s="41">
        <v>0</v>
      </c>
      <c r="Q90" s="43" t="s">
        <v>329</v>
      </c>
      <c r="R90" s="40">
        <v>0</v>
      </c>
      <c r="S90" s="38">
        <v>330</v>
      </c>
      <c r="T90" s="41">
        <v>0</v>
      </c>
      <c r="U90" s="43" t="s">
        <v>330</v>
      </c>
      <c r="V90" s="13" t="s">
        <v>30</v>
      </c>
      <c r="W90" s="3"/>
      <c r="X90" s="1"/>
      <c r="Y90" s="1"/>
      <c r="Z90" s="1"/>
    </row>
    <row r="91" spans="1:26" ht="51" x14ac:dyDescent="0.2">
      <c r="A91" s="3"/>
      <c r="B91" s="8" t="s">
        <v>258</v>
      </c>
      <c r="C91" s="9" t="s">
        <v>259</v>
      </c>
      <c r="D91" s="9" t="s">
        <v>216</v>
      </c>
      <c r="E91" s="36" t="s">
        <v>337</v>
      </c>
      <c r="F91" s="38">
        <v>505</v>
      </c>
      <c r="G91" s="38">
        <v>0</v>
      </c>
      <c r="H91" s="38">
        <v>409</v>
      </c>
      <c r="I91" s="39">
        <v>0.80990099009900995</v>
      </c>
      <c r="J91" s="37">
        <v>0</v>
      </c>
      <c r="K91" s="11">
        <v>68</v>
      </c>
      <c r="L91" s="14">
        <v>1</v>
      </c>
      <c r="M91" s="9" t="s">
        <v>338</v>
      </c>
      <c r="N91" s="40">
        <v>0</v>
      </c>
      <c r="O91" s="38">
        <v>40</v>
      </c>
      <c r="P91" s="41">
        <v>0</v>
      </c>
      <c r="Q91" s="43" t="s">
        <v>329</v>
      </c>
      <c r="R91" s="40">
        <v>0</v>
      </c>
      <c r="S91" s="38">
        <v>65</v>
      </c>
      <c r="T91" s="41">
        <v>0</v>
      </c>
      <c r="U91" s="43" t="s">
        <v>330</v>
      </c>
      <c r="V91" s="13" t="s">
        <v>30</v>
      </c>
      <c r="W91" s="3"/>
      <c r="X91" s="1"/>
      <c r="Y91" s="1"/>
      <c r="Z91" s="1"/>
    </row>
    <row r="92" spans="1:26" x14ac:dyDescent="0.2">
      <c r="A92" s="3"/>
      <c r="B92" s="51" t="s">
        <v>339</v>
      </c>
      <c r="C92" s="48"/>
      <c r="D92" s="48"/>
      <c r="E92" s="48"/>
      <c r="F92" s="52"/>
      <c r="G92" s="52"/>
      <c r="H92" s="52"/>
      <c r="I92" s="52"/>
      <c r="J92" s="48"/>
      <c r="K92" s="48"/>
      <c r="L92" s="48"/>
      <c r="M92" s="48"/>
      <c r="N92" s="48"/>
      <c r="O92" s="52"/>
      <c r="P92" s="48"/>
      <c r="Q92" s="48"/>
      <c r="R92" s="48"/>
      <c r="S92" s="52"/>
      <c r="T92" s="48"/>
      <c r="U92" s="48"/>
      <c r="V92" s="49"/>
      <c r="W92" s="3"/>
      <c r="X92" s="1"/>
      <c r="Y92" s="1"/>
      <c r="Z92" s="1"/>
    </row>
    <row r="93" spans="1:26" ht="191.25" x14ac:dyDescent="0.2">
      <c r="A93" s="3"/>
      <c r="B93" s="8" t="s">
        <v>258</v>
      </c>
      <c r="C93" s="9" t="s">
        <v>339</v>
      </c>
      <c r="D93" s="9" t="s">
        <v>66</v>
      </c>
      <c r="E93" s="10" t="s">
        <v>340</v>
      </c>
      <c r="F93" s="11">
        <v>18</v>
      </c>
      <c r="G93" s="11">
        <v>9</v>
      </c>
      <c r="H93" s="11">
        <v>0</v>
      </c>
      <c r="I93" s="11">
        <v>0</v>
      </c>
      <c r="J93" s="11">
        <v>0</v>
      </c>
      <c r="K93" s="11">
        <v>0</v>
      </c>
      <c r="L93" s="14">
        <v>1</v>
      </c>
      <c r="M93" s="9" t="s">
        <v>341</v>
      </c>
      <c r="N93" s="11">
        <v>9</v>
      </c>
      <c r="O93" s="11">
        <v>0</v>
      </c>
      <c r="P93" s="14">
        <v>0</v>
      </c>
      <c r="Q93" s="9" t="s">
        <v>342</v>
      </c>
      <c r="R93" s="11">
        <v>0</v>
      </c>
      <c r="S93" s="11">
        <v>0</v>
      </c>
      <c r="T93" s="14">
        <v>1</v>
      </c>
      <c r="U93" s="9" t="s">
        <v>343</v>
      </c>
      <c r="V93" s="13" t="s">
        <v>251</v>
      </c>
      <c r="W93" s="3"/>
      <c r="X93" s="1"/>
      <c r="Y93" s="1"/>
      <c r="Z93" s="1"/>
    </row>
    <row r="94" spans="1:26" ht="114.75" x14ac:dyDescent="0.2">
      <c r="A94" s="3"/>
      <c r="B94" s="8" t="s">
        <v>258</v>
      </c>
      <c r="C94" s="9" t="s">
        <v>339</v>
      </c>
      <c r="D94" s="9" t="s">
        <v>91</v>
      </c>
      <c r="E94" s="10" t="s">
        <v>344</v>
      </c>
      <c r="F94" s="11">
        <v>7</v>
      </c>
      <c r="G94" s="11">
        <v>4</v>
      </c>
      <c r="H94" s="11">
        <v>0</v>
      </c>
      <c r="I94" s="11">
        <v>0</v>
      </c>
      <c r="J94" s="11">
        <v>0</v>
      </c>
      <c r="K94" s="11">
        <v>0</v>
      </c>
      <c r="L94" s="14">
        <v>1</v>
      </c>
      <c r="M94" s="9" t="s">
        <v>345</v>
      </c>
      <c r="N94" s="11">
        <v>4</v>
      </c>
      <c r="O94" s="11">
        <v>0</v>
      </c>
      <c r="P94" s="14">
        <v>0</v>
      </c>
      <c r="Q94" s="9" t="s">
        <v>346</v>
      </c>
      <c r="R94" s="11">
        <v>0</v>
      </c>
      <c r="S94" s="11">
        <v>0</v>
      </c>
      <c r="T94" s="14">
        <v>1</v>
      </c>
      <c r="U94" s="9" t="s">
        <v>347</v>
      </c>
      <c r="V94" s="13" t="s">
        <v>251</v>
      </c>
      <c r="W94" s="3"/>
      <c r="X94" s="1"/>
      <c r="Y94" s="1"/>
      <c r="Z94" s="1"/>
    </row>
    <row r="95" spans="1:26" ht="255" x14ac:dyDescent="0.2">
      <c r="A95" s="3"/>
      <c r="B95" s="8" t="s">
        <v>258</v>
      </c>
      <c r="C95" s="9" t="s">
        <v>339</v>
      </c>
      <c r="D95" s="9" t="s">
        <v>120</v>
      </c>
      <c r="E95" s="10" t="s">
        <v>348</v>
      </c>
      <c r="F95" s="11">
        <v>7</v>
      </c>
      <c r="G95" s="11">
        <v>4</v>
      </c>
      <c r="H95" s="11">
        <v>0</v>
      </c>
      <c r="I95" s="11">
        <v>0</v>
      </c>
      <c r="J95" s="11">
        <v>0</v>
      </c>
      <c r="K95" s="11">
        <v>0</v>
      </c>
      <c r="L95" s="14">
        <v>1</v>
      </c>
      <c r="M95" s="9" t="s">
        <v>349</v>
      </c>
      <c r="N95" s="11">
        <v>4</v>
      </c>
      <c r="O95" s="11">
        <v>0</v>
      </c>
      <c r="P95" s="14">
        <v>0</v>
      </c>
      <c r="Q95" s="9" t="s">
        <v>350</v>
      </c>
      <c r="R95" s="11">
        <v>0</v>
      </c>
      <c r="S95" s="11">
        <v>0</v>
      </c>
      <c r="T95" s="14">
        <v>1</v>
      </c>
      <c r="U95" s="9" t="s">
        <v>351</v>
      </c>
      <c r="V95" s="13" t="s">
        <v>251</v>
      </c>
      <c r="W95" s="3"/>
      <c r="X95" s="1"/>
      <c r="Y95" s="1"/>
      <c r="Z95" s="1"/>
    </row>
    <row r="96" spans="1:26" ht="25.5" x14ac:dyDescent="0.2">
      <c r="A96" s="3"/>
      <c r="B96" s="8" t="s">
        <v>258</v>
      </c>
      <c r="C96" s="9" t="s">
        <v>339</v>
      </c>
      <c r="D96" s="9" t="s">
        <v>148</v>
      </c>
      <c r="E96" s="10" t="s">
        <v>352</v>
      </c>
      <c r="F96" s="11">
        <v>25</v>
      </c>
      <c r="G96" s="11">
        <v>15</v>
      </c>
      <c r="H96" s="11">
        <v>1</v>
      </c>
      <c r="I96" s="11">
        <v>4</v>
      </c>
      <c r="J96" s="11">
        <v>0</v>
      </c>
      <c r="K96" s="11">
        <v>0</v>
      </c>
      <c r="L96" s="14">
        <v>1</v>
      </c>
      <c r="M96" s="9" t="s">
        <v>353</v>
      </c>
      <c r="N96" s="11">
        <v>15</v>
      </c>
      <c r="O96" s="11">
        <v>0</v>
      </c>
      <c r="P96" s="14">
        <v>0</v>
      </c>
      <c r="Q96" s="9" t="s">
        <v>353</v>
      </c>
      <c r="R96" s="11">
        <v>0</v>
      </c>
      <c r="S96" s="11">
        <v>0</v>
      </c>
      <c r="T96" s="14">
        <v>1</v>
      </c>
      <c r="U96" s="9" t="s">
        <v>354</v>
      </c>
      <c r="V96" s="13" t="s">
        <v>35</v>
      </c>
      <c r="W96" s="3"/>
      <c r="X96" s="1"/>
      <c r="Y96" s="1"/>
      <c r="Z96" s="1"/>
    </row>
    <row r="97" spans="1:26" ht="409.5" x14ac:dyDescent="0.2">
      <c r="A97" s="3"/>
      <c r="B97" s="8" t="s">
        <v>258</v>
      </c>
      <c r="C97" s="9" t="s">
        <v>339</v>
      </c>
      <c r="D97" s="9" t="s">
        <v>187</v>
      </c>
      <c r="E97" s="10" t="s">
        <v>355</v>
      </c>
      <c r="F97" s="11">
        <v>5</v>
      </c>
      <c r="G97" s="11">
        <v>2</v>
      </c>
      <c r="H97" s="11">
        <v>0</v>
      </c>
      <c r="I97" s="11">
        <v>0</v>
      </c>
      <c r="J97" s="11">
        <v>0</v>
      </c>
      <c r="K97" s="11">
        <v>0</v>
      </c>
      <c r="L97" s="14">
        <v>1</v>
      </c>
      <c r="M97" s="9" t="s">
        <v>356</v>
      </c>
      <c r="N97" s="11">
        <v>2</v>
      </c>
      <c r="O97" s="11">
        <v>0</v>
      </c>
      <c r="P97" s="14">
        <v>0</v>
      </c>
      <c r="Q97" s="9" t="s">
        <v>357</v>
      </c>
      <c r="R97" s="11">
        <v>0</v>
      </c>
      <c r="S97" s="11">
        <v>0</v>
      </c>
      <c r="T97" s="14">
        <v>1</v>
      </c>
      <c r="U97" s="9" t="s">
        <v>358</v>
      </c>
      <c r="V97" s="13" t="s">
        <v>251</v>
      </c>
      <c r="W97" s="3"/>
      <c r="X97" s="1"/>
      <c r="Y97" s="1"/>
      <c r="Z97" s="1"/>
    </row>
    <row r="98" spans="1:26" ht="344.25" x14ac:dyDescent="0.2">
      <c r="A98" s="3"/>
      <c r="B98" s="8" t="s">
        <v>258</v>
      </c>
      <c r="C98" s="9" t="s">
        <v>339</v>
      </c>
      <c r="D98" s="9" t="s">
        <v>216</v>
      </c>
      <c r="E98" s="10" t="s">
        <v>359</v>
      </c>
      <c r="F98" s="11">
        <v>16</v>
      </c>
      <c r="G98" s="11">
        <v>8</v>
      </c>
      <c r="H98" s="11">
        <v>1</v>
      </c>
      <c r="I98" s="11">
        <v>6.25</v>
      </c>
      <c r="J98" s="11">
        <v>0</v>
      </c>
      <c r="K98" s="11">
        <v>0</v>
      </c>
      <c r="L98" s="14">
        <v>1</v>
      </c>
      <c r="M98" s="9" t="s">
        <v>360</v>
      </c>
      <c r="N98" s="11">
        <v>8</v>
      </c>
      <c r="O98" s="11">
        <v>0</v>
      </c>
      <c r="P98" s="14">
        <v>0</v>
      </c>
      <c r="Q98" s="9" t="s">
        <v>361</v>
      </c>
      <c r="R98" s="11">
        <v>0</v>
      </c>
      <c r="S98" s="11">
        <v>1</v>
      </c>
      <c r="T98" s="14">
        <v>1</v>
      </c>
      <c r="U98" s="9" t="s">
        <v>362</v>
      </c>
      <c r="V98" s="13" t="s">
        <v>35</v>
      </c>
      <c r="W98" s="3"/>
      <c r="X98" s="1"/>
      <c r="Y98" s="1"/>
      <c r="Z98" s="1"/>
    </row>
    <row r="99" spans="1:26" x14ac:dyDescent="0.2">
      <c r="A99" s="3"/>
      <c r="B99" s="51" t="s">
        <v>363</v>
      </c>
      <c r="C99" s="48"/>
      <c r="D99" s="48"/>
      <c r="E99" s="48"/>
      <c r="F99" s="48"/>
      <c r="G99" s="48"/>
      <c r="H99" s="48"/>
      <c r="I99" s="48"/>
      <c r="J99" s="48"/>
      <c r="K99" s="48"/>
      <c r="L99" s="48"/>
      <c r="M99" s="48"/>
      <c r="N99" s="48"/>
      <c r="O99" s="48"/>
      <c r="P99" s="48"/>
      <c r="Q99" s="48"/>
      <c r="R99" s="48"/>
      <c r="S99" s="48"/>
      <c r="T99" s="48"/>
      <c r="U99" s="48"/>
      <c r="V99" s="49"/>
      <c r="W99" s="3"/>
      <c r="X99" s="1"/>
      <c r="Y99" s="1"/>
      <c r="Z99" s="1"/>
    </row>
    <row r="100" spans="1:26" ht="89.25" x14ac:dyDescent="0.2">
      <c r="A100" s="3"/>
      <c r="B100" s="8" t="s">
        <v>258</v>
      </c>
      <c r="C100" s="9" t="s">
        <v>363</v>
      </c>
      <c r="D100" s="9" t="s">
        <v>364</v>
      </c>
      <c r="E100" s="10" t="s">
        <v>365</v>
      </c>
      <c r="F100" s="11">
        <v>64</v>
      </c>
      <c r="G100" s="11">
        <v>20</v>
      </c>
      <c r="H100" s="11">
        <v>3</v>
      </c>
      <c r="I100" s="11">
        <v>4.6875</v>
      </c>
      <c r="J100" s="11">
        <v>0</v>
      </c>
      <c r="K100" s="11">
        <v>0</v>
      </c>
      <c r="L100" s="14">
        <v>1</v>
      </c>
      <c r="M100" s="9" t="s">
        <v>366</v>
      </c>
      <c r="N100" s="11">
        <v>0</v>
      </c>
      <c r="O100" s="11">
        <v>0</v>
      </c>
      <c r="P100" s="14">
        <v>0</v>
      </c>
      <c r="Q100" s="9" t="s">
        <v>361</v>
      </c>
      <c r="R100" s="11">
        <v>20</v>
      </c>
      <c r="S100" s="11">
        <v>3</v>
      </c>
      <c r="T100" s="14">
        <v>0.15</v>
      </c>
      <c r="U100" s="9" t="s">
        <v>367</v>
      </c>
      <c r="V100" s="13" t="s">
        <v>35</v>
      </c>
      <c r="W100" s="3"/>
      <c r="X100" s="1"/>
      <c r="Y100" s="1"/>
      <c r="Z100" s="1"/>
    </row>
    <row r="101" spans="1:26" x14ac:dyDescent="0.2">
      <c r="A101" s="3"/>
      <c r="B101" s="50" t="s">
        <v>368</v>
      </c>
      <c r="C101" s="48"/>
      <c r="D101" s="48"/>
      <c r="E101" s="48"/>
      <c r="F101" s="48"/>
      <c r="G101" s="48"/>
      <c r="H101" s="48"/>
      <c r="I101" s="48"/>
      <c r="J101" s="48"/>
      <c r="K101" s="48"/>
      <c r="L101" s="48"/>
      <c r="M101" s="48"/>
      <c r="N101" s="48"/>
      <c r="O101" s="48"/>
      <c r="P101" s="48"/>
      <c r="Q101" s="48"/>
      <c r="R101" s="48"/>
      <c r="S101" s="48"/>
      <c r="T101" s="48"/>
      <c r="U101" s="48"/>
      <c r="V101" s="49"/>
      <c r="W101" s="3"/>
      <c r="X101" s="1"/>
      <c r="Y101" s="1"/>
      <c r="Z101" s="1"/>
    </row>
    <row r="102" spans="1:26" ht="178.5" x14ac:dyDescent="0.2">
      <c r="A102" s="3"/>
      <c r="B102" s="8" t="s">
        <v>258</v>
      </c>
      <c r="C102" s="9" t="s">
        <v>368</v>
      </c>
      <c r="D102" s="9" t="s">
        <v>369</v>
      </c>
      <c r="E102" s="10" t="s">
        <v>370</v>
      </c>
      <c r="F102" s="11">
        <v>37</v>
      </c>
      <c r="G102" s="11">
        <v>0</v>
      </c>
      <c r="H102" s="11">
        <v>2</v>
      </c>
      <c r="I102" s="11">
        <v>5.4054054054054053</v>
      </c>
      <c r="J102" s="11">
        <v>0</v>
      </c>
      <c r="K102" s="11">
        <v>0</v>
      </c>
      <c r="L102" s="14">
        <v>1</v>
      </c>
      <c r="M102" s="9" t="s">
        <v>371</v>
      </c>
      <c r="N102" s="11">
        <v>0</v>
      </c>
      <c r="O102" s="11">
        <v>2</v>
      </c>
      <c r="P102" s="14">
        <v>1</v>
      </c>
      <c r="Q102" s="9" t="s">
        <v>372</v>
      </c>
      <c r="R102" s="11">
        <v>0</v>
      </c>
      <c r="S102" s="11">
        <v>0</v>
      </c>
      <c r="T102" s="14">
        <v>0</v>
      </c>
      <c r="U102" s="9" t="s">
        <v>250</v>
      </c>
      <c r="V102" s="13" t="s">
        <v>35</v>
      </c>
      <c r="W102" s="3"/>
      <c r="X102" s="1"/>
      <c r="Y102" s="1"/>
      <c r="Z102" s="1"/>
    </row>
    <row r="103" spans="1:26" x14ac:dyDescent="0.2">
      <c r="A103" s="3"/>
      <c r="B103" s="53" t="s">
        <v>373</v>
      </c>
      <c r="C103" s="45"/>
      <c r="D103" s="45"/>
      <c r="E103" s="45"/>
      <c r="F103" s="45"/>
      <c r="G103" s="45"/>
      <c r="H103" s="45"/>
      <c r="I103" s="45"/>
      <c r="J103" s="45"/>
      <c r="K103" s="45"/>
      <c r="L103" s="45"/>
      <c r="M103" s="45"/>
      <c r="N103" s="45"/>
      <c r="O103" s="45"/>
      <c r="P103" s="45"/>
      <c r="Q103" s="45"/>
      <c r="R103" s="45"/>
      <c r="S103" s="45"/>
      <c r="T103" s="45"/>
      <c r="U103" s="45"/>
      <c r="V103" s="46"/>
      <c r="W103" s="3"/>
      <c r="X103" s="1"/>
      <c r="Y103" s="1"/>
      <c r="Z103" s="1"/>
    </row>
    <row r="104" spans="1:26" x14ac:dyDescent="0.2">
      <c r="A104" s="3"/>
      <c r="B104" s="54" t="s">
        <v>374</v>
      </c>
      <c r="C104" s="48"/>
      <c r="D104" s="48"/>
      <c r="E104" s="48"/>
      <c r="F104" s="48"/>
      <c r="G104" s="48"/>
      <c r="H104" s="48"/>
      <c r="I104" s="48"/>
      <c r="J104" s="48"/>
      <c r="K104" s="48"/>
      <c r="L104" s="48"/>
      <c r="M104" s="48"/>
      <c r="N104" s="48"/>
      <c r="O104" s="48"/>
      <c r="P104" s="48"/>
      <c r="Q104" s="48"/>
      <c r="R104" s="48"/>
      <c r="S104" s="48"/>
      <c r="T104" s="48"/>
      <c r="U104" s="48"/>
      <c r="V104" s="55"/>
      <c r="W104" s="3"/>
      <c r="X104" s="1"/>
      <c r="Y104" s="1"/>
      <c r="Z104" s="1"/>
    </row>
    <row r="105" spans="1:26" ht="51" x14ac:dyDescent="0.2">
      <c r="A105" s="3"/>
      <c r="B105" s="8" t="s">
        <v>373</v>
      </c>
      <c r="C105" s="9" t="s">
        <v>374</v>
      </c>
      <c r="D105" s="9" t="s">
        <v>375</v>
      </c>
      <c r="E105" s="10" t="s">
        <v>376</v>
      </c>
      <c r="F105" s="11">
        <v>1</v>
      </c>
      <c r="G105" s="11">
        <v>0</v>
      </c>
      <c r="H105" s="11">
        <v>0</v>
      </c>
      <c r="I105" s="11">
        <v>0</v>
      </c>
      <c r="J105" s="11">
        <v>0</v>
      </c>
      <c r="K105" s="11">
        <v>0</v>
      </c>
      <c r="L105" s="14">
        <v>1</v>
      </c>
      <c r="M105" s="9" t="s">
        <v>377</v>
      </c>
      <c r="N105" s="11">
        <v>0</v>
      </c>
      <c r="O105" s="11">
        <v>0</v>
      </c>
      <c r="P105" s="14">
        <v>0</v>
      </c>
      <c r="Q105" s="9" t="s">
        <v>361</v>
      </c>
      <c r="R105" s="11">
        <v>0</v>
      </c>
      <c r="S105" s="11">
        <v>0</v>
      </c>
      <c r="T105" s="14">
        <v>1</v>
      </c>
      <c r="U105" s="9" t="s">
        <v>378</v>
      </c>
      <c r="V105" s="13" t="s">
        <v>30</v>
      </c>
      <c r="W105" s="3"/>
      <c r="X105" s="1"/>
      <c r="Y105" s="1"/>
      <c r="Z105" s="1"/>
    </row>
    <row r="106" spans="1:26" x14ac:dyDescent="0.2">
      <c r="A106" s="3"/>
      <c r="B106" s="56" t="s">
        <v>379</v>
      </c>
      <c r="C106" s="48"/>
      <c r="D106" s="48"/>
      <c r="E106" s="48"/>
      <c r="F106" s="48"/>
      <c r="G106" s="48"/>
      <c r="H106" s="48"/>
      <c r="I106" s="48"/>
      <c r="J106" s="48"/>
      <c r="K106" s="48"/>
      <c r="L106" s="48"/>
      <c r="M106" s="48"/>
      <c r="N106" s="48"/>
      <c r="O106" s="48"/>
      <c r="P106" s="48"/>
      <c r="Q106" s="48"/>
      <c r="R106" s="48"/>
      <c r="S106" s="48"/>
      <c r="T106" s="48"/>
      <c r="U106" s="48"/>
      <c r="V106" s="49"/>
      <c r="W106" s="3"/>
      <c r="X106" s="1"/>
      <c r="Y106" s="1"/>
      <c r="Z106" s="1"/>
    </row>
    <row r="107" spans="1:26" ht="114.75" x14ac:dyDescent="0.2">
      <c r="A107" s="2"/>
      <c r="B107" s="16" t="s">
        <v>373</v>
      </c>
      <c r="C107" s="10" t="s">
        <v>379</v>
      </c>
      <c r="D107" s="10" t="s">
        <v>380</v>
      </c>
      <c r="E107" s="10" t="s">
        <v>381</v>
      </c>
      <c r="F107" s="17">
        <v>88.2</v>
      </c>
      <c r="G107" s="17">
        <v>88.2</v>
      </c>
      <c r="H107" s="17">
        <v>88.2</v>
      </c>
      <c r="I107" s="17">
        <v>100</v>
      </c>
      <c r="J107" s="17">
        <v>88.2</v>
      </c>
      <c r="K107" s="17">
        <v>88.2</v>
      </c>
      <c r="L107" s="14">
        <v>1</v>
      </c>
      <c r="M107" s="10" t="s">
        <v>382</v>
      </c>
      <c r="N107" s="18"/>
      <c r="O107" s="18"/>
      <c r="P107" s="19"/>
      <c r="Q107" s="20"/>
      <c r="R107" s="18"/>
      <c r="S107" s="18"/>
      <c r="T107" s="20"/>
      <c r="U107" s="21"/>
      <c r="V107" s="13" t="s">
        <v>30</v>
      </c>
      <c r="W107" s="2"/>
      <c r="X107" s="1"/>
      <c r="Y107" s="1"/>
      <c r="Z107" s="1"/>
    </row>
    <row r="108" spans="1:26" x14ac:dyDescent="0.2">
      <c r="A108" s="3"/>
      <c r="B108" s="56" t="s">
        <v>383</v>
      </c>
      <c r="C108" s="48"/>
      <c r="D108" s="48"/>
      <c r="E108" s="48"/>
      <c r="F108" s="48"/>
      <c r="G108" s="48"/>
      <c r="H108" s="48"/>
      <c r="I108" s="48"/>
      <c r="J108" s="48"/>
      <c r="K108" s="48"/>
      <c r="L108" s="48"/>
      <c r="M108" s="48"/>
      <c r="N108" s="48"/>
      <c r="O108" s="48"/>
      <c r="P108" s="48"/>
      <c r="Q108" s="48"/>
      <c r="R108" s="48"/>
      <c r="S108" s="48"/>
      <c r="T108" s="48"/>
      <c r="U108" s="48"/>
      <c r="V108" s="49"/>
      <c r="W108" s="3"/>
      <c r="X108" s="1"/>
      <c r="Y108" s="1"/>
      <c r="Z108" s="1"/>
    </row>
    <row r="109" spans="1:26" ht="25.5" x14ac:dyDescent="0.2">
      <c r="A109" s="3"/>
      <c r="B109" s="8" t="s">
        <v>373</v>
      </c>
      <c r="C109" s="9" t="s">
        <v>383</v>
      </c>
      <c r="D109" s="9" t="s">
        <v>384</v>
      </c>
      <c r="E109" s="10" t="s">
        <v>385</v>
      </c>
      <c r="F109" s="11">
        <v>55</v>
      </c>
      <c r="G109" s="11">
        <v>52</v>
      </c>
      <c r="H109" s="11">
        <v>54</v>
      </c>
      <c r="I109" s="11">
        <v>98.181818181818187</v>
      </c>
      <c r="J109" s="11">
        <v>0</v>
      </c>
      <c r="K109" s="11">
        <v>1</v>
      </c>
      <c r="L109" s="14">
        <v>1</v>
      </c>
      <c r="M109" s="9" t="s">
        <v>386</v>
      </c>
      <c r="N109" s="11">
        <v>0</v>
      </c>
      <c r="O109" s="11">
        <v>1</v>
      </c>
      <c r="P109" s="14">
        <v>1</v>
      </c>
      <c r="Q109" s="9" t="s">
        <v>387</v>
      </c>
      <c r="R109" s="11">
        <v>3</v>
      </c>
      <c r="S109" s="11">
        <v>1</v>
      </c>
      <c r="T109" s="14">
        <v>0.33333333333333331</v>
      </c>
      <c r="U109" s="9" t="s">
        <v>387</v>
      </c>
      <c r="V109" s="13" t="s">
        <v>30</v>
      </c>
      <c r="W109" s="3"/>
      <c r="X109" s="1"/>
      <c r="Y109" s="1"/>
      <c r="Z109" s="1"/>
    </row>
    <row r="110" spans="1:26" x14ac:dyDescent="0.2">
      <c r="A110" s="3"/>
      <c r="B110" s="56" t="s">
        <v>388</v>
      </c>
      <c r="C110" s="48"/>
      <c r="D110" s="48"/>
      <c r="E110" s="48"/>
      <c r="F110" s="48"/>
      <c r="G110" s="48"/>
      <c r="H110" s="48"/>
      <c r="I110" s="48"/>
      <c r="J110" s="48"/>
      <c r="K110" s="48"/>
      <c r="L110" s="48"/>
      <c r="M110" s="48"/>
      <c r="N110" s="48"/>
      <c r="O110" s="48"/>
      <c r="P110" s="48"/>
      <c r="Q110" s="48"/>
      <c r="R110" s="48"/>
      <c r="S110" s="48"/>
      <c r="T110" s="48"/>
      <c r="U110" s="48"/>
      <c r="V110" s="49"/>
      <c r="W110" s="3"/>
      <c r="X110" s="1"/>
      <c r="Y110" s="1"/>
      <c r="Z110" s="1"/>
    </row>
    <row r="111" spans="1:26" ht="25.5" x14ac:dyDescent="0.2">
      <c r="A111" s="3"/>
      <c r="B111" s="8" t="s">
        <v>373</v>
      </c>
      <c r="C111" s="9" t="s">
        <v>388</v>
      </c>
      <c r="D111" s="9" t="s">
        <v>384</v>
      </c>
      <c r="E111" s="10" t="s">
        <v>389</v>
      </c>
      <c r="F111" s="11">
        <v>100</v>
      </c>
      <c r="G111" s="11">
        <v>0</v>
      </c>
      <c r="H111" s="11">
        <v>0</v>
      </c>
      <c r="I111" s="11">
        <v>0</v>
      </c>
      <c r="J111" s="11">
        <v>0</v>
      </c>
      <c r="K111" s="11">
        <v>0</v>
      </c>
      <c r="L111" s="14">
        <v>0</v>
      </c>
      <c r="M111" s="9" t="s">
        <v>390</v>
      </c>
      <c r="N111" s="11">
        <v>0</v>
      </c>
      <c r="O111" s="11">
        <v>0</v>
      </c>
      <c r="P111" s="14">
        <v>0</v>
      </c>
      <c r="Q111" s="9" t="s">
        <v>390</v>
      </c>
      <c r="R111" s="11">
        <v>0</v>
      </c>
      <c r="S111" s="11">
        <v>0</v>
      </c>
      <c r="T111" s="14">
        <v>0</v>
      </c>
      <c r="U111" s="9" t="s">
        <v>390</v>
      </c>
      <c r="V111" s="13" t="s">
        <v>251</v>
      </c>
      <c r="W111" s="3"/>
      <c r="X111" s="1"/>
      <c r="Y111" s="1"/>
      <c r="Z111" s="1"/>
    </row>
    <row r="112" spans="1:26" x14ac:dyDescent="0.2">
      <c r="A112" s="3"/>
      <c r="B112" s="56" t="s">
        <v>391</v>
      </c>
      <c r="C112" s="48"/>
      <c r="D112" s="48"/>
      <c r="E112" s="48"/>
      <c r="F112" s="48"/>
      <c r="G112" s="48"/>
      <c r="H112" s="48"/>
      <c r="I112" s="48"/>
      <c r="J112" s="48"/>
      <c r="K112" s="48"/>
      <c r="L112" s="48"/>
      <c r="M112" s="48"/>
      <c r="N112" s="48"/>
      <c r="O112" s="48"/>
      <c r="P112" s="48"/>
      <c r="Q112" s="48"/>
      <c r="R112" s="48"/>
      <c r="S112" s="48"/>
      <c r="T112" s="48"/>
      <c r="U112" s="48"/>
      <c r="V112" s="49"/>
      <c r="W112" s="3"/>
      <c r="X112" s="1"/>
      <c r="Y112" s="1"/>
      <c r="Z112" s="1"/>
    </row>
    <row r="113" spans="1:26" ht="38.25" x14ac:dyDescent="0.2">
      <c r="A113" s="3"/>
      <c r="B113" s="8" t="s">
        <v>373</v>
      </c>
      <c r="C113" s="9" t="s">
        <v>391</v>
      </c>
      <c r="D113" s="9" t="s">
        <v>380</v>
      </c>
      <c r="E113" s="10" t="s">
        <v>392</v>
      </c>
      <c r="F113" s="11">
        <v>34</v>
      </c>
      <c r="G113" s="11">
        <v>0</v>
      </c>
      <c r="H113" s="11">
        <v>42</v>
      </c>
      <c r="I113" s="11">
        <v>123.5294117647059</v>
      </c>
      <c r="J113" s="11">
        <v>0</v>
      </c>
      <c r="K113" s="11">
        <v>0</v>
      </c>
      <c r="L113" s="14">
        <v>0</v>
      </c>
      <c r="M113" s="9" t="s">
        <v>390</v>
      </c>
      <c r="N113" s="11">
        <v>0</v>
      </c>
      <c r="O113" s="11">
        <v>0</v>
      </c>
      <c r="P113" s="14">
        <v>0</v>
      </c>
      <c r="Q113" s="9" t="s">
        <v>390</v>
      </c>
      <c r="R113" s="11">
        <v>0</v>
      </c>
      <c r="S113" s="11">
        <v>0</v>
      </c>
      <c r="T113" s="14">
        <v>0</v>
      </c>
      <c r="U113" s="9" t="s">
        <v>390</v>
      </c>
      <c r="V113" s="13" t="s">
        <v>251</v>
      </c>
      <c r="W113" s="3"/>
      <c r="X113" s="1"/>
      <c r="Y113" s="1"/>
      <c r="Z113" s="1"/>
    </row>
    <row r="114" spans="1:26" x14ac:dyDescent="0.2">
      <c r="A114" s="3"/>
      <c r="B114" s="44" t="s">
        <v>393</v>
      </c>
      <c r="C114" s="45"/>
      <c r="D114" s="45"/>
      <c r="E114" s="45"/>
      <c r="F114" s="45"/>
      <c r="G114" s="45"/>
      <c r="H114" s="45"/>
      <c r="I114" s="45"/>
      <c r="J114" s="45"/>
      <c r="K114" s="45"/>
      <c r="L114" s="45"/>
      <c r="M114" s="45"/>
      <c r="N114" s="45"/>
      <c r="O114" s="45"/>
      <c r="P114" s="45"/>
      <c r="Q114" s="45"/>
      <c r="R114" s="45"/>
      <c r="S114" s="45"/>
      <c r="T114" s="45"/>
      <c r="U114" s="45"/>
      <c r="V114" s="46"/>
      <c r="W114" s="3"/>
      <c r="X114" s="1"/>
      <c r="Y114" s="1"/>
      <c r="Z114" s="1"/>
    </row>
    <row r="115" spans="1:26" x14ac:dyDescent="0.2">
      <c r="A115" s="3"/>
      <c r="B115" s="47" t="s">
        <v>394</v>
      </c>
      <c r="C115" s="48"/>
      <c r="D115" s="48"/>
      <c r="E115" s="48"/>
      <c r="F115" s="48"/>
      <c r="G115" s="48"/>
      <c r="H115" s="48"/>
      <c r="I115" s="48"/>
      <c r="J115" s="48"/>
      <c r="K115" s="48"/>
      <c r="L115" s="48"/>
      <c r="M115" s="48"/>
      <c r="N115" s="48"/>
      <c r="O115" s="48"/>
      <c r="P115" s="48"/>
      <c r="Q115" s="48"/>
      <c r="R115" s="48"/>
      <c r="S115" s="48"/>
      <c r="T115" s="48"/>
      <c r="U115" s="48"/>
      <c r="V115" s="49"/>
      <c r="W115" s="3"/>
      <c r="X115" s="1"/>
      <c r="Y115" s="1"/>
      <c r="Z115" s="1"/>
    </row>
    <row r="116" spans="1:26" ht="38.25" x14ac:dyDescent="0.2">
      <c r="A116" s="3"/>
      <c r="B116" s="8" t="s">
        <v>393</v>
      </c>
      <c r="C116" s="9" t="s">
        <v>394</v>
      </c>
      <c r="D116" s="9" t="s">
        <v>384</v>
      </c>
      <c r="E116" s="10" t="s">
        <v>395</v>
      </c>
      <c r="F116" s="11">
        <v>2</v>
      </c>
      <c r="G116" s="11">
        <v>1</v>
      </c>
      <c r="H116" s="11">
        <v>0</v>
      </c>
      <c r="I116" s="11">
        <v>50</v>
      </c>
      <c r="J116" s="11">
        <v>0</v>
      </c>
      <c r="K116" s="11">
        <v>0</v>
      </c>
      <c r="L116" s="14">
        <v>0</v>
      </c>
      <c r="M116" s="9" t="s">
        <v>390</v>
      </c>
      <c r="N116" s="11">
        <v>0</v>
      </c>
      <c r="O116" s="11">
        <v>0</v>
      </c>
      <c r="P116" s="14">
        <v>0</v>
      </c>
      <c r="Q116" s="9" t="s">
        <v>390</v>
      </c>
      <c r="R116" s="11">
        <v>0</v>
      </c>
      <c r="S116" s="11">
        <v>0</v>
      </c>
      <c r="T116" s="14">
        <v>0</v>
      </c>
      <c r="U116" s="9" t="s">
        <v>390</v>
      </c>
      <c r="V116" s="13" t="s">
        <v>251</v>
      </c>
      <c r="W116" s="3"/>
      <c r="X116" s="1"/>
      <c r="Y116" s="1"/>
      <c r="Z116" s="1"/>
    </row>
    <row r="117" spans="1:26" ht="153" x14ac:dyDescent="0.2">
      <c r="A117" s="3"/>
      <c r="B117" s="8" t="s">
        <v>393</v>
      </c>
      <c r="C117" s="9" t="s">
        <v>394</v>
      </c>
      <c r="D117" s="9" t="s">
        <v>66</v>
      </c>
      <c r="E117" s="10" t="s">
        <v>396</v>
      </c>
      <c r="F117" s="11">
        <v>6</v>
      </c>
      <c r="G117" s="11">
        <v>0</v>
      </c>
      <c r="H117" s="11">
        <v>3</v>
      </c>
      <c r="I117" s="11">
        <v>50</v>
      </c>
      <c r="J117" s="11">
        <v>0</v>
      </c>
      <c r="K117" s="11">
        <v>0</v>
      </c>
      <c r="L117" s="14">
        <v>1</v>
      </c>
      <c r="M117" s="9" t="s">
        <v>397</v>
      </c>
      <c r="N117" s="11">
        <v>0</v>
      </c>
      <c r="O117" s="11">
        <v>0</v>
      </c>
      <c r="P117" s="14">
        <v>1</v>
      </c>
      <c r="Q117" s="9" t="s">
        <v>398</v>
      </c>
      <c r="R117" s="11">
        <v>0</v>
      </c>
      <c r="S117" s="11">
        <v>2</v>
      </c>
      <c r="T117" s="14">
        <v>1</v>
      </c>
      <c r="U117" s="9" t="s">
        <v>399</v>
      </c>
      <c r="V117" s="13" t="s">
        <v>30</v>
      </c>
      <c r="W117" s="3"/>
      <c r="X117" s="1"/>
      <c r="Y117" s="1"/>
      <c r="Z117" s="1"/>
    </row>
    <row r="118" spans="1:26" ht="63.75" x14ac:dyDescent="0.2">
      <c r="A118" s="3"/>
      <c r="B118" s="8" t="s">
        <v>393</v>
      </c>
      <c r="C118" s="9" t="s">
        <v>394</v>
      </c>
      <c r="D118" s="9" t="s">
        <v>66</v>
      </c>
      <c r="E118" s="10" t="s">
        <v>400</v>
      </c>
      <c r="F118" s="11">
        <v>5</v>
      </c>
      <c r="G118" s="11">
        <v>0</v>
      </c>
      <c r="H118" s="11">
        <v>3</v>
      </c>
      <c r="I118" s="11">
        <v>60</v>
      </c>
      <c r="J118" s="11">
        <v>0</v>
      </c>
      <c r="K118" s="11">
        <v>0</v>
      </c>
      <c r="L118" s="14">
        <v>1</v>
      </c>
      <c r="M118" s="9" t="s">
        <v>401</v>
      </c>
      <c r="N118" s="11">
        <v>0</v>
      </c>
      <c r="O118" s="11">
        <v>0</v>
      </c>
      <c r="P118" s="14">
        <v>1</v>
      </c>
      <c r="Q118" s="9" t="s">
        <v>402</v>
      </c>
      <c r="R118" s="11">
        <v>0</v>
      </c>
      <c r="S118" s="11">
        <v>2</v>
      </c>
      <c r="T118" s="14">
        <v>1</v>
      </c>
      <c r="U118" s="9" t="s">
        <v>403</v>
      </c>
      <c r="V118" s="13" t="s">
        <v>30</v>
      </c>
      <c r="W118" s="3"/>
      <c r="X118" s="1"/>
      <c r="Y118" s="1"/>
      <c r="Z118" s="1"/>
    </row>
    <row r="119" spans="1:26" ht="102" x14ac:dyDescent="0.2">
      <c r="A119" s="3"/>
      <c r="B119" s="8" t="s">
        <v>393</v>
      </c>
      <c r="C119" s="9" t="s">
        <v>394</v>
      </c>
      <c r="D119" s="9" t="s">
        <v>66</v>
      </c>
      <c r="E119" s="10" t="s">
        <v>404</v>
      </c>
      <c r="F119" s="11">
        <v>3</v>
      </c>
      <c r="G119" s="11">
        <v>0</v>
      </c>
      <c r="H119" s="11">
        <v>0</v>
      </c>
      <c r="I119" s="11">
        <v>0</v>
      </c>
      <c r="J119" s="11">
        <v>0</v>
      </c>
      <c r="K119" s="11">
        <v>0</v>
      </c>
      <c r="L119" s="14">
        <v>1</v>
      </c>
      <c r="M119" s="9" t="s">
        <v>405</v>
      </c>
      <c r="N119" s="11">
        <v>0</v>
      </c>
      <c r="O119" s="11">
        <v>0</v>
      </c>
      <c r="P119" s="14">
        <v>1</v>
      </c>
      <c r="Q119" s="9" t="s">
        <v>406</v>
      </c>
      <c r="R119" s="11">
        <v>0</v>
      </c>
      <c r="S119" s="11">
        <v>0</v>
      </c>
      <c r="T119" s="14">
        <v>1</v>
      </c>
      <c r="U119" s="9" t="s">
        <v>407</v>
      </c>
      <c r="V119" s="13" t="s">
        <v>30</v>
      </c>
      <c r="W119" s="3"/>
      <c r="X119" s="1"/>
      <c r="Y119" s="1"/>
      <c r="Z119" s="1"/>
    </row>
    <row r="120" spans="1:26" ht="89.25" x14ac:dyDescent="0.2">
      <c r="A120" s="3"/>
      <c r="B120" s="8" t="s">
        <v>393</v>
      </c>
      <c r="C120" s="9" t="s">
        <v>394</v>
      </c>
      <c r="D120" s="9" t="s">
        <v>66</v>
      </c>
      <c r="E120" s="10" t="s">
        <v>408</v>
      </c>
      <c r="F120" s="11">
        <v>3</v>
      </c>
      <c r="G120" s="11">
        <v>0</v>
      </c>
      <c r="H120" s="11">
        <v>0</v>
      </c>
      <c r="I120" s="11">
        <v>0</v>
      </c>
      <c r="J120" s="11">
        <v>0</v>
      </c>
      <c r="K120" s="11">
        <v>0</v>
      </c>
      <c r="L120" s="14">
        <v>1</v>
      </c>
      <c r="M120" s="9" t="s">
        <v>409</v>
      </c>
      <c r="N120" s="11">
        <v>0</v>
      </c>
      <c r="O120" s="11">
        <v>0</v>
      </c>
      <c r="P120" s="14">
        <v>1</v>
      </c>
      <c r="Q120" s="9" t="s">
        <v>410</v>
      </c>
      <c r="R120" s="11">
        <v>0</v>
      </c>
      <c r="S120" s="11">
        <v>0</v>
      </c>
      <c r="T120" s="14">
        <v>1</v>
      </c>
      <c r="U120" s="9" t="s">
        <v>411</v>
      </c>
      <c r="V120" s="13" t="s">
        <v>30</v>
      </c>
      <c r="W120" s="3"/>
      <c r="X120" s="1"/>
      <c r="Y120" s="1"/>
      <c r="Z120" s="1"/>
    </row>
    <row r="121" spans="1:26" ht="165.75" x14ac:dyDescent="0.2">
      <c r="A121" s="3"/>
      <c r="B121" s="8" t="s">
        <v>393</v>
      </c>
      <c r="C121" s="9" t="s">
        <v>394</v>
      </c>
      <c r="D121" s="9" t="s">
        <v>66</v>
      </c>
      <c r="E121" s="10" t="s">
        <v>412</v>
      </c>
      <c r="F121" s="11">
        <v>12</v>
      </c>
      <c r="G121" s="11">
        <v>0</v>
      </c>
      <c r="H121" s="11">
        <v>8</v>
      </c>
      <c r="I121" s="11">
        <v>66.666666666666671</v>
      </c>
      <c r="J121" s="11">
        <v>0</v>
      </c>
      <c r="K121" s="11">
        <v>0</v>
      </c>
      <c r="L121" s="14">
        <v>1</v>
      </c>
      <c r="M121" s="9" t="s">
        <v>413</v>
      </c>
      <c r="N121" s="11">
        <v>0</v>
      </c>
      <c r="O121" s="11">
        <v>0</v>
      </c>
      <c r="P121" s="14">
        <v>1</v>
      </c>
      <c r="Q121" s="9" t="s">
        <v>414</v>
      </c>
      <c r="R121" s="11">
        <v>0</v>
      </c>
      <c r="S121" s="11">
        <v>6</v>
      </c>
      <c r="T121" s="14">
        <v>1</v>
      </c>
      <c r="U121" s="9" t="s">
        <v>415</v>
      </c>
      <c r="V121" s="13" t="s">
        <v>30</v>
      </c>
      <c r="W121" s="3"/>
      <c r="X121" s="1"/>
      <c r="Y121" s="1"/>
      <c r="Z121" s="1"/>
    </row>
    <row r="122" spans="1:26" ht="165.75" x14ac:dyDescent="0.2">
      <c r="A122" s="3"/>
      <c r="B122" s="8" t="s">
        <v>393</v>
      </c>
      <c r="C122" s="9" t="s">
        <v>394</v>
      </c>
      <c r="D122" s="9" t="s">
        <v>66</v>
      </c>
      <c r="E122" s="10" t="s">
        <v>416</v>
      </c>
      <c r="F122" s="11">
        <v>3</v>
      </c>
      <c r="G122" s="11">
        <v>0</v>
      </c>
      <c r="H122" s="11">
        <v>0</v>
      </c>
      <c r="I122" s="11">
        <v>0</v>
      </c>
      <c r="J122" s="11">
        <v>0</v>
      </c>
      <c r="K122" s="11">
        <v>0</v>
      </c>
      <c r="L122" s="14">
        <v>1</v>
      </c>
      <c r="M122" s="9" t="s">
        <v>417</v>
      </c>
      <c r="N122" s="11">
        <v>0</v>
      </c>
      <c r="O122" s="11">
        <v>0</v>
      </c>
      <c r="P122" s="14">
        <v>1</v>
      </c>
      <c r="Q122" s="9" t="s">
        <v>418</v>
      </c>
      <c r="R122" s="11">
        <v>0</v>
      </c>
      <c r="S122" s="11">
        <v>0</v>
      </c>
      <c r="T122" s="14">
        <v>1</v>
      </c>
      <c r="U122" s="9" t="s">
        <v>419</v>
      </c>
      <c r="V122" s="13" t="s">
        <v>30</v>
      </c>
      <c r="W122" s="3"/>
      <c r="X122" s="1"/>
      <c r="Y122" s="1"/>
      <c r="Z122" s="1"/>
    </row>
    <row r="123" spans="1:26" ht="242.25" x14ac:dyDescent="0.2">
      <c r="A123" s="3"/>
      <c r="B123" s="8" t="s">
        <v>393</v>
      </c>
      <c r="C123" s="9" t="s">
        <v>394</v>
      </c>
      <c r="D123" s="9" t="s">
        <v>66</v>
      </c>
      <c r="E123" s="10" t="s">
        <v>420</v>
      </c>
      <c r="F123" s="11">
        <v>9</v>
      </c>
      <c r="G123" s="11">
        <v>0</v>
      </c>
      <c r="H123" s="11">
        <v>3</v>
      </c>
      <c r="I123" s="11">
        <v>33.333333333333329</v>
      </c>
      <c r="J123" s="11">
        <v>0</v>
      </c>
      <c r="K123" s="11">
        <v>0</v>
      </c>
      <c r="L123" s="14">
        <v>1</v>
      </c>
      <c r="M123" s="9" t="s">
        <v>421</v>
      </c>
      <c r="N123" s="11">
        <v>0</v>
      </c>
      <c r="O123" s="11">
        <v>0</v>
      </c>
      <c r="P123" s="14">
        <v>1</v>
      </c>
      <c r="Q123" s="9" t="s">
        <v>422</v>
      </c>
      <c r="R123" s="11">
        <v>0</v>
      </c>
      <c r="S123" s="11">
        <v>3</v>
      </c>
      <c r="T123" s="14">
        <v>1</v>
      </c>
      <c r="U123" s="9" t="s">
        <v>423</v>
      </c>
      <c r="V123" s="13" t="s">
        <v>30</v>
      </c>
      <c r="W123" s="3"/>
      <c r="X123" s="1"/>
      <c r="Y123" s="1"/>
      <c r="Z123" s="1"/>
    </row>
    <row r="124" spans="1:26" ht="63.75" x14ac:dyDescent="0.2">
      <c r="A124" s="3"/>
      <c r="B124" s="8" t="s">
        <v>393</v>
      </c>
      <c r="C124" s="9" t="s">
        <v>394</v>
      </c>
      <c r="D124" s="9" t="s">
        <v>66</v>
      </c>
      <c r="E124" s="10" t="s">
        <v>424</v>
      </c>
      <c r="F124" s="11">
        <v>4</v>
      </c>
      <c r="G124" s="11">
        <v>0</v>
      </c>
      <c r="H124" s="11">
        <v>1</v>
      </c>
      <c r="I124" s="11">
        <v>25</v>
      </c>
      <c r="J124" s="11">
        <v>0</v>
      </c>
      <c r="K124" s="11">
        <v>0</v>
      </c>
      <c r="L124" s="14">
        <v>1</v>
      </c>
      <c r="M124" s="9" t="s">
        <v>425</v>
      </c>
      <c r="N124" s="11">
        <v>0</v>
      </c>
      <c r="O124" s="11">
        <v>0</v>
      </c>
      <c r="P124" s="14">
        <v>1</v>
      </c>
      <c r="Q124" s="9" t="s">
        <v>426</v>
      </c>
      <c r="R124" s="11">
        <v>0</v>
      </c>
      <c r="S124" s="11">
        <v>0</v>
      </c>
      <c r="T124" s="14">
        <v>1</v>
      </c>
      <c r="U124" s="9" t="s">
        <v>427</v>
      </c>
      <c r="V124" s="13" t="s">
        <v>30</v>
      </c>
      <c r="W124" s="3"/>
      <c r="X124" s="1"/>
      <c r="Y124" s="1"/>
      <c r="Z124" s="1"/>
    </row>
    <row r="125" spans="1:26" ht="127.5" x14ac:dyDescent="0.2">
      <c r="A125" s="3"/>
      <c r="B125" s="8" t="s">
        <v>393</v>
      </c>
      <c r="C125" s="9" t="s">
        <v>394</v>
      </c>
      <c r="D125" s="9" t="s">
        <v>66</v>
      </c>
      <c r="E125" s="10" t="s">
        <v>428</v>
      </c>
      <c r="F125" s="11">
        <v>5</v>
      </c>
      <c r="G125" s="11">
        <v>0</v>
      </c>
      <c r="H125" s="11">
        <v>2</v>
      </c>
      <c r="I125" s="11">
        <v>40</v>
      </c>
      <c r="J125" s="11">
        <v>0</v>
      </c>
      <c r="K125" s="11">
        <v>0</v>
      </c>
      <c r="L125" s="14">
        <v>1</v>
      </c>
      <c r="M125" s="9" t="s">
        <v>429</v>
      </c>
      <c r="N125" s="11">
        <v>0</v>
      </c>
      <c r="O125" s="11">
        <v>0</v>
      </c>
      <c r="P125" s="14">
        <v>1</v>
      </c>
      <c r="Q125" s="9" t="s">
        <v>430</v>
      </c>
      <c r="R125" s="11">
        <v>0</v>
      </c>
      <c r="S125" s="11">
        <v>2</v>
      </c>
      <c r="T125" s="14">
        <v>1</v>
      </c>
      <c r="U125" s="9" t="s">
        <v>431</v>
      </c>
      <c r="V125" s="13" t="s">
        <v>30</v>
      </c>
      <c r="W125" s="3"/>
      <c r="X125" s="1"/>
      <c r="Y125" s="1"/>
      <c r="Z125" s="1"/>
    </row>
    <row r="126" spans="1:26" ht="127.5" x14ac:dyDescent="0.2">
      <c r="A126" s="3"/>
      <c r="B126" s="8" t="s">
        <v>393</v>
      </c>
      <c r="C126" s="9" t="s">
        <v>394</v>
      </c>
      <c r="D126" s="9" t="s">
        <v>66</v>
      </c>
      <c r="E126" s="10" t="s">
        <v>432</v>
      </c>
      <c r="F126" s="11">
        <v>2</v>
      </c>
      <c r="G126" s="11">
        <v>0</v>
      </c>
      <c r="H126" s="11">
        <v>0</v>
      </c>
      <c r="I126" s="11">
        <v>0</v>
      </c>
      <c r="J126" s="11">
        <v>0</v>
      </c>
      <c r="K126" s="11">
        <v>0</v>
      </c>
      <c r="L126" s="14">
        <v>1</v>
      </c>
      <c r="M126" s="9" t="s">
        <v>433</v>
      </c>
      <c r="N126" s="11">
        <v>0</v>
      </c>
      <c r="O126" s="11">
        <v>0</v>
      </c>
      <c r="P126" s="14">
        <v>1</v>
      </c>
      <c r="Q126" s="9" t="s">
        <v>434</v>
      </c>
      <c r="R126" s="11">
        <v>0</v>
      </c>
      <c r="S126" s="11">
        <v>0</v>
      </c>
      <c r="T126" s="14">
        <v>1</v>
      </c>
      <c r="U126" s="9" t="s">
        <v>435</v>
      </c>
      <c r="V126" s="13" t="s">
        <v>30</v>
      </c>
      <c r="W126" s="3"/>
      <c r="X126" s="1"/>
      <c r="Y126" s="1"/>
      <c r="Z126" s="1"/>
    </row>
    <row r="127" spans="1:26" ht="204" x14ac:dyDescent="0.2">
      <c r="A127" s="3"/>
      <c r="B127" s="8" t="s">
        <v>393</v>
      </c>
      <c r="C127" s="9" t="s">
        <v>394</v>
      </c>
      <c r="D127" s="9" t="s">
        <v>66</v>
      </c>
      <c r="E127" s="10" t="s">
        <v>436</v>
      </c>
      <c r="F127" s="11">
        <v>2</v>
      </c>
      <c r="G127" s="11">
        <v>0</v>
      </c>
      <c r="H127" s="11">
        <v>1</v>
      </c>
      <c r="I127" s="11">
        <v>50</v>
      </c>
      <c r="J127" s="11">
        <v>0</v>
      </c>
      <c r="K127" s="11">
        <v>0</v>
      </c>
      <c r="L127" s="14">
        <v>1</v>
      </c>
      <c r="M127" s="9" t="s">
        <v>437</v>
      </c>
      <c r="N127" s="11">
        <v>0</v>
      </c>
      <c r="O127" s="11">
        <v>0</v>
      </c>
      <c r="P127" s="14">
        <v>1</v>
      </c>
      <c r="Q127" s="9" t="s">
        <v>438</v>
      </c>
      <c r="R127" s="11">
        <v>0</v>
      </c>
      <c r="S127" s="11">
        <v>0</v>
      </c>
      <c r="T127" s="14">
        <v>1</v>
      </c>
      <c r="U127" s="9" t="s">
        <v>439</v>
      </c>
      <c r="V127" s="13" t="s">
        <v>30</v>
      </c>
      <c r="W127" s="3"/>
      <c r="X127" s="1"/>
      <c r="Y127" s="1"/>
      <c r="Z127" s="1"/>
    </row>
    <row r="128" spans="1:26" ht="165.75" x14ac:dyDescent="0.2">
      <c r="A128" s="3"/>
      <c r="B128" s="8" t="s">
        <v>393</v>
      </c>
      <c r="C128" s="9" t="s">
        <v>394</v>
      </c>
      <c r="D128" s="9" t="s">
        <v>66</v>
      </c>
      <c r="E128" s="10" t="s">
        <v>440</v>
      </c>
      <c r="F128" s="11">
        <v>14</v>
      </c>
      <c r="G128" s="11">
        <v>0</v>
      </c>
      <c r="H128" s="11">
        <v>10</v>
      </c>
      <c r="I128" s="11">
        <v>71.428571428571431</v>
      </c>
      <c r="J128" s="11">
        <v>0</v>
      </c>
      <c r="K128" s="11">
        <v>0</v>
      </c>
      <c r="L128" s="14">
        <v>1</v>
      </c>
      <c r="M128" s="9" t="s">
        <v>441</v>
      </c>
      <c r="N128" s="11">
        <v>0</v>
      </c>
      <c r="O128" s="11">
        <v>0</v>
      </c>
      <c r="P128" s="14">
        <v>1</v>
      </c>
      <c r="Q128" s="9" t="s">
        <v>442</v>
      </c>
      <c r="R128" s="11">
        <v>0</v>
      </c>
      <c r="S128" s="11">
        <v>3</v>
      </c>
      <c r="T128" s="14">
        <v>1</v>
      </c>
      <c r="U128" s="9" t="s">
        <v>443</v>
      </c>
      <c r="V128" s="13" t="s">
        <v>30</v>
      </c>
      <c r="W128" s="3"/>
      <c r="X128" s="1"/>
      <c r="Y128" s="1"/>
      <c r="Z128" s="1"/>
    </row>
    <row r="129" spans="1:26" ht="63.75" x14ac:dyDescent="0.2">
      <c r="A129" s="3"/>
      <c r="B129" s="8" t="s">
        <v>393</v>
      </c>
      <c r="C129" s="9" t="s">
        <v>394</v>
      </c>
      <c r="D129" s="9" t="s">
        <v>66</v>
      </c>
      <c r="E129" s="10" t="s">
        <v>444</v>
      </c>
      <c r="F129" s="11">
        <v>5</v>
      </c>
      <c r="G129" s="11">
        <v>0</v>
      </c>
      <c r="H129" s="11">
        <v>0</v>
      </c>
      <c r="I129" s="11">
        <v>0</v>
      </c>
      <c r="J129" s="11">
        <v>0</v>
      </c>
      <c r="K129" s="11">
        <v>0</v>
      </c>
      <c r="L129" s="14">
        <v>1</v>
      </c>
      <c r="M129" s="9" t="s">
        <v>445</v>
      </c>
      <c r="N129" s="11">
        <v>0</v>
      </c>
      <c r="O129" s="11">
        <v>0</v>
      </c>
      <c r="P129" s="14">
        <v>1</v>
      </c>
      <c r="Q129" s="9" t="s">
        <v>446</v>
      </c>
      <c r="R129" s="11">
        <v>0</v>
      </c>
      <c r="S129" s="11">
        <v>0</v>
      </c>
      <c r="T129" s="14">
        <v>1</v>
      </c>
      <c r="U129" s="9" t="s">
        <v>447</v>
      </c>
      <c r="V129" s="13" t="s">
        <v>30</v>
      </c>
      <c r="W129" s="3"/>
      <c r="X129" s="1"/>
      <c r="Y129" s="1"/>
      <c r="Z129" s="1"/>
    </row>
    <row r="130" spans="1:26" ht="409.5" x14ac:dyDescent="0.2">
      <c r="A130" s="3"/>
      <c r="B130" s="8" t="s">
        <v>393</v>
      </c>
      <c r="C130" s="9" t="s">
        <v>394</v>
      </c>
      <c r="D130" s="9" t="s">
        <v>91</v>
      </c>
      <c r="E130" s="10" t="s">
        <v>448</v>
      </c>
      <c r="F130" s="11">
        <v>6</v>
      </c>
      <c r="G130" s="11">
        <v>0</v>
      </c>
      <c r="H130" s="11">
        <v>0</v>
      </c>
      <c r="I130" s="11">
        <v>0</v>
      </c>
      <c r="J130" s="11">
        <v>0</v>
      </c>
      <c r="K130" s="11">
        <v>0</v>
      </c>
      <c r="L130" s="14">
        <v>1</v>
      </c>
      <c r="M130" s="9" t="s">
        <v>449</v>
      </c>
      <c r="N130" s="11">
        <v>0</v>
      </c>
      <c r="O130" s="11">
        <v>0</v>
      </c>
      <c r="P130" s="14">
        <v>1</v>
      </c>
      <c r="Q130" s="9" t="s">
        <v>450</v>
      </c>
      <c r="R130" s="11">
        <v>0</v>
      </c>
      <c r="S130" s="11">
        <v>0</v>
      </c>
      <c r="T130" s="14">
        <v>1</v>
      </c>
      <c r="U130" s="9" t="s">
        <v>451</v>
      </c>
      <c r="V130" s="13" t="s">
        <v>30</v>
      </c>
      <c r="W130" s="3"/>
      <c r="X130" s="1"/>
      <c r="Y130" s="1"/>
      <c r="Z130" s="1"/>
    </row>
    <row r="131" spans="1:26" ht="280.5" x14ac:dyDescent="0.2">
      <c r="A131" s="3"/>
      <c r="B131" s="8" t="s">
        <v>393</v>
      </c>
      <c r="C131" s="9" t="s">
        <v>394</v>
      </c>
      <c r="D131" s="9" t="s">
        <v>91</v>
      </c>
      <c r="E131" s="10" t="s">
        <v>452</v>
      </c>
      <c r="F131" s="11">
        <v>7</v>
      </c>
      <c r="G131" s="11">
        <v>0</v>
      </c>
      <c r="H131" s="11">
        <v>0</v>
      </c>
      <c r="I131" s="11">
        <v>0</v>
      </c>
      <c r="J131" s="11">
        <v>0</v>
      </c>
      <c r="K131" s="11">
        <v>0</v>
      </c>
      <c r="L131" s="14">
        <v>1</v>
      </c>
      <c r="M131" s="9" t="s">
        <v>453</v>
      </c>
      <c r="N131" s="11">
        <v>0</v>
      </c>
      <c r="O131" s="11">
        <v>0</v>
      </c>
      <c r="P131" s="14">
        <v>1</v>
      </c>
      <c r="Q131" s="9" t="s">
        <v>454</v>
      </c>
      <c r="R131" s="11">
        <v>0</v>
      </c>
      <c r="S131" s="11">
        <v>0</v>
      </c>
      <c r="T131" s="14">
        <v>1</v>
      </c>
      <c r="U131" s="9" t="s">
        <v>455</v>
      </c>
      <c r="V131" s="13" t="s">
        <v>30</v>
      </c>
      <c r="W131" s="3"/>
      <c r="X131" s="1"/>
      <c r="Y131" s="1"/>
      <c r="Z131" s="1"/>
    </row>
    <row r="132" spans="1:26" ht="140.25" x14ac:dyDescent="0.2">
      <c r="A132" s="3"/>
      <c r="B132" s="8" t="s">
        <v>393</v>
      </c>
      <c r="C132" s="9" t="s">
        <v>394</v>
      </c>
      <c r="D132" s="9" t="s">
        <v>91</v>
      </c>
      <c r="E132" s="10" t="s">
        <v>456</v>
      </c>
      <c r="F132" s="11">
        <v>1</v>
      </c>
      <c r="G132" s="11">
        <v>0</v>
      </c>
      <c r="H132" s="11">
        <v>0</v>
      </c>
      <c r="I132" s="11">
        <v>0</v>
      </c>
      <c r="J132" s="11">
        <v>0</v>
      </c>
      <c r="K132" s="11">
        <v>0</v>
      </c>
      <c r="L132" s="14">
        <v>1</v>
      </c>
      <c r="M132" s="9" t="s">
        <v>457</v>
      </c>
      <c r="N132" s="11">
        <v>0</v>
      </c>
      <c r="O132" s="11">
        <v>0</v>
      </c>
      <c r="P132" s="14">
        <v>1</v>
      </c>
      <c r="Q132" s="9" t="s">
        <v>458</v>
      </c>
      <c r="R132" s="11">
        <v>0</v>
      </c>
      <c r="S132" s="11">
        <v>0</v>
      </c>
      <c r="T132" s="14">
        <v>1</v>
      </c>
      <c r="U132" s="9" t="s">
        <v>459</v>
      </c>
      <c r="V132" s="13" t="s">
        <v>30</v>
      </c>
      <c r="W132" s="3"/>
      <c r="X132" s="1"/>
      <c r="Y132" s="1"/>
      <c r="Z132" s="1"/>
    </row>
    <row r="133" spans="1:26" ht="140.25" x14ac:dyDescent="0.2">
      <c r="A133" s="2"/>
      <c r="B133" s="16" t="s">
        <v>393</v>
      </c>
      <c r="C133" s="10" t="s">
        <v>394</v>
      </c>
      <c r="D133" s="10" t="s">
        <v>91</v>
      </c>
      <c r="E133" s="10" t="s">
        <v>460</v>
      </c>
      <c r="F133" s="17">
        <v>30</v>
      </c>
      <c r="G133" s="17">
        <v>0</v>
      </c>
      <c r="H133" s="17">
        <v>0</v>
      </c>
      <c r="I133" s="17">
        <v>0</v>
      </c>
      <c r="J133" s="17">
        <v>0</v>
      </c>
      <c r="K133" s="17">
        <v>0</v>
      </c>
      <c r="L133" s="22">
        <v>1</v>
      </c>
      <c r="M133" s="10" t="s">
        <v>461</v>
      </c>
      <c r="N133" s="17">
        <v>0</v>
      </c>
      <c r="O133" s="17">
        <v>0</v>
      </c>
      <c r="P133" s="22">
        <v>1</v>
      </c>
      <c r="Q133" s="10" t="s">
        <v>462</v>
      </c>
      <c r="R133" s="17">
        <v>0</v>
      </c>
      <c r="S133" s="17">
        <v>0</v>
      </c>
      <c r="T133" s="22">
        <v>1</v>
      </c>
      <c r="U133" s="10" t="s">
        <v>463</v>
      </c>
      <c r="V133" s="13" t="s">
        <v>30</v>
      </c>
      <c r="W133" s="2"/>
      <c r="X133" s="1"/>
      <c r="Y133" s="1"/>
      <c r="Z133" s="1"/>
    </row>
    <row r="134" spans="1:26" ht="280.5" x14ac:dyDescent="0.2">
      <c r="A134" s="3"/>
      <c r="B134" s="8" t="s">
        <v>393</v>
      </c>
      <c r="C134" s="9" t="s">
        <v>394</v>
      </c>
      <c r="D134" s="9" t="s">
        <v>91</v>
      </c>
      <c r="E134" s="10" t="s">
        <v>464</v>
      </c>
      <c r="F134" s="11">
        <v>40</v>
      </c>
      <c r="G134" s="11">
        <v>0</v>
      </c>
      <c r="H134" s="11">
        <v>0</v>
      </c>
      <c r="I134" s="11">
        <v>0</v>
      </c>
      <c r="J134" s="11">
        <v>0</v>
      </c>
      <c r="K134" s="11">
        <v>0</v>
      </c>
      <c r="L134" s="14">
        <v>1</v>
      </c>
      <c r="M134" s="9" t="s">
        <v>465</v>
      </c>
      <c r="N134" s="11">
        <v>0</v>
      </c>
      <c r="O134" s="11">
        <v>0</v>
      </c>
      <c r="P134" s="14">
        <v>1</v>
      </c>
      <c r="Q134" s="9" t="s">
        <v>466</v>
      </c>
      <c r="R134" s="11">
        <v>0</v>
      </c>
      <c r="S134" s="11">
        <v>0</v>
      </c>
      <c r="T134" s="14">
        <v>1</v>
      </c>
      <c r="U134" s="9" t="s">
        <v>467</v>
      </c>
      <c r="V134" s="13" t="s">
        <v>30</v>
      </c>
      <c r="W134" s="3"/>
      <c r="X134" s="1"/>
      <c r="Y134" s="1"/>
      <c r="Z134" s="1"/>
    </row>
    <row r="135" spans="1:26" ht="267.75" x14ac:dyDescent="0.2">
      <c r="A135" s="3"/>
      <c r="B135" s="8" t="s">
        <v>393</v>
      </c>
      <c r="C135" s="9" t="s">
        <v>394</v>
      </c>
      <c r="D135" s="9" t="s">
        <v>91</v>
      </c>
      <c r="E135" s="10" t="s">
        <v>468</v>
      </c>
      <c r="F135" s="11">
        <v>9</v>
      </c>
      <c r="G135" s="11">
        <v>0</v>
      </c>
      <c r="H135" s="11">
        <v>0</v>
      </c>
      <c r="I135" s="11">
        <v>0</v>
      </c>
      <c r="J135" s="11">
        <v>0</v>
      </c>
      <c r="K135" s="11">
        <v>0</v>
      </c>
      <c r="L135" s="14">
        <v>1</v>
      </c>
      <c r="M135" s="9" t="s">
        <v>469</v>
      </c>
      <c r="N135" s="11">
        <v>0</v>
      </c>
      <c r="O135" s="11">
        <v>0</v>
      </c>
      <c r="P135" s="14">
        <v>1</v>
      </c>
      <c r="Q135" s="9" t="s">
        <v>470</v>
      </c>
      <c r="R135" s="11">
        <v>0</v>
      </c>
      <c r="S135" s="11">
        <v>0</v>
      </c>
      <c r="T135" s="14">
        <v>1</v>
      </c>
      <c r="U135" s="9" t="s">
        <v>471</v>
      </c>
      <c r="V135" s="13" t="s">
        <v>30</v>
      </c>
      <c r="W135" s="3"/>
      <c r="X135" s="1"/>
      <c r="Y135" s="1"/>
      <c r="Z135" s="1"/>
    </row>
    <row r="136" spans="1:26" ht="280.5" x14ac:dyDescent="0.2">
      <c r="A136" s="3"/>
      <c r="B136" s="8" t="s">
        <v>393</v>
      </c>
      <c r="C136" s="9" t="s">
        <v>394</v>
      </c>
      <c r="D136" s="9" t="s">
        <v>91</v>
      </c>
      <c r="E136" s="10" t="s">
        <v>472</v>
      </c>
      <c r="F136" s="11">
        <v>32</v>
      </c>
      <c r="G136" s="11">
        <v>0</v>
      </c>
      <c r="H136" s="11">
        <v>0</v>
      </c>
      <c r="I136" s="11">
        <v>0</v>
      </c>
      <c r="J136" s="11">
        <v>0</v>
      </c>
      <c r="K136" s="11">
        <v>0</v>
      </c>
      <c r="L136" s="14">
        <v>1</v>
      </c>
      <c r="M136" s="9" t="s">
        <v>473</v>
      </c>
      <c r="N136" s="11">
        <v>0</v>
      </c>
      <c r="O136" s="11">
        <v>0</v>
      </c>
      <c r="P136" s="14">
        <v>1</v>
      </c>
      <c r="Q136" s="9" t="s">
        <v>474</v>
      </c>
      <c r="R136" s="11">
        <v>0</v>
      </c>
      <c r="S136" s="11">
        <v>0</v>
      </c>
      <c r="T136" s="14">
        <v>1</v>
      </c>
      <c r="U136" s="9" t="s">
        <v>475</v>
      </c>
      <c r="V136" s="13" t="s">
        <v>30</v>
      </c>
      <c r="W136" s="3"/>
      <c r="X136" s="1"/>
      <c r="Y136" s="1"/>
      <c r="Z136" s="1"/>
    </row>
    <row r="137" spans="1:26" ht="153" x14ac:dyDescent="0.2">
      <c r="A137" s="3"/>
      <c r="B137" s="8" t="s">
        <v>393</v>
      </c>
      <c r="C137" s="9" t="s">
        <v>394</v>
      </c>
      <c r="D137" s="9" t="s">
        <v>91</v>
      </c>
      <c r="E137" s="10" t="s">
        <v>476</v>
      </c>
      <c r="F137" s="11">
        <v>8</v>
      </c>
      <c r="G137" s="11">
        <v>0</v>
      </c>
      <c r="H137" s="11">
        <v>0</v>
      </c>
      <c r="I137" s="11">
        <v>0</v>
      </c>
      <c r="J137" s="11">
        <v>0</v>
      </c>
      <c r="K137" s="11">
        <v>0</v>
      </c>
      <c r="L137" s="14">
        <v>1</v>
      </c>
      <c r="M137" s="9" t="s">
        <v>477</v>
      </c>
      <c r="N137" s="11">
        <v>0</v>
      </c>
      <c r="O137" s="11">
        <v>0</v>
      </c>
      <c r="P137" s="14">
        <v>1</v>
      </c>
      <c r="Q137" s="9" t="s">
        <v>478</v>
      </c>
      <c r="R137" s="11">
        <v>0</v>
      </c>
      <c r="S137" s="11">
        <v>0</v>
      </c>
      <c r="T137" s="14">
        <v>1</v>
      </c>
      <c r="U137" s="9" t="s">
        <v>479</v>
      </c>
      <c r="V137" s="13" t="s">
        <v>30</v>
      </c>
      <c r="W137" s="3"/>
      <c r="X137" s="1"/>
      <c r="Y137" s="1"/>
      <c r="Z137" s="1"/>
    </row>
    <row r="138" spans="1:26" ht="280.5" x14ac:dyDescent="0.2">
      <c r="A138" s="3"/>
      <c r="B138" s="8" t="s">
        <v>393</v>
      </c>
      <c r="C138" s="9" t="s">
        <v>394</v>
      </c>
      <c r="D138" s="9" t="s">
        <v>91</v>
      </c>
      <c r="E138" s="10" t="s">
        <v>480</v>
      </c>
      <c r="F138" s="11">
        <v>40</v>
      </c>
      <c r="G138" s="11">
        <v>0</v>
      </c>
      <c r="H138" s="11">
        <v>0</v>
      </c>
      <c r="I138" s="11">
        <v>0</v>
      </c>
      <c r="J138" s="11">
        <v>0</v>
      </c>
      <c r="K138" s="11">
        <v>0</v>
      </c>
      <c r="L138" s="14">
        <v>1</v>
      </c>
      <c r="M138" s="9" t="s">
        <v>481</v>
      </c>
      <c r="N138" s="11">
        <v>0</v>
      </c>
      <c r="O138" s="11">
        <v>0</v>
      </c>
      <c r="P138" s="14">
        <v>1</v>
      </c>
      <c r="Q138" s="9" t="s">
        <v>482</v>
      </c>
      <c r="R138" s="11">
        <v>0</v>
      </c>
      <c r="S138" s="11">
        <v>0</v>
      </c>
      <c r="T138" s="14">
        <v>1</v>
      </c>
      <c r="U138" s="9" t="s">
        <v>483</v>
      </c>
      <c r="V138" s="13" t="s">
        <v>30</v>
      </c>
      <c r="W138" s="3"/>
      <c r="X138" s="1"/>
      <c r="Y138" s="1"/>
      <c r="Z138" s="1"/>
    </row>
    <row r="139" spans="1:26" ht="140.25" x14ac:dyDescent="0.2">
      <c r="A139" s="3"/>
      <c r="B139" s="8" t="s">
        <v>393</v>
      </c>
      <c r="C139" s="9" t="s">
        <v>394</v>
      </c>
      <c r="D139" s="9" t="s">
        <v>120</v>
      </c>
      <c r="E139" s="10" t="s">
        <v>484</v>
      </c>
      <c r="F139" s="11">
        <v>3</v>
      </c>
      <c r="G139" s="11">
        <v>0</v>
      </c>
      <c r="H139" s="11">
        <v>1</v>
      </c>
      <c r="I139" s="11">
        <v>33.333333333333329</v>
      </c>
      <c r="J139" s="11">
        <v>0</v>
      </c>
      <c r="K139" s="11">
        <v>0</v>
      </c>
      <c r="L139" s="14">
        <v>1</v>
      </c>
      <c r="M139" s="9" t="s">
        <v>485</v>
      </c>
      <c r="N139" s="11">
        <v>0</v>
      </c>
      <c r="O139" s="11">
        <v>1</v>
      </c>
      <c r="P139" s="14">
        <v>1</v>
      </c>
      <c r="Q139" s="9" t="s">
        <v>486</v>
      </c>
      <c r="R139" s="11">
        <v>0</v>
      </c>
      <c r="S139" s="11">
        <v>0</v>
      </c>
      <c r="T139" s="14">
        <v>1</v>
      </c>
      <c r="U139" s="9" t="s">
        <v>487</v>
      </c>
      <c r="V139" s="13" t="s">
        <v>30</v>
      </c>
      <c r="W139" s="3"/>
      <c r="X139" s="1"/>
      <c r="Y139" s="1"/>
      <c r="Z139" s="1"/>
    </row>
    <row r="140" spans="1:26" ht="102" x14ac:dyDescent="0.2">
      <c r="A140" s="3"/>
      <c r="B140" s="8" t="s">
        <v>393</v>
      </c>
      <c r="C140" s="9" t="s">
        <v>394</v>
      </c>
      <c r="D140" s="9" t="s">
        <v>120</v>
      </c>
      <c r="E140" s="10" t="s">
        <v>488</v>
      </c>
      <c r="F140" s="11">
        <v>17</v>
      </c>
      <c r="G140" s="11">
        <v>0</v>
      </c>
      <c r="H140" s="11">
        <v>12</v>
      </c>
      <c r="I140" s="11">
        <v>70.588235294117652</v>
      </c>
      <c r="J140" s="11">
        <v>0</v>
      </c>
      <c r="K140" s="11">
        <v>0</v>
      </c>
      <c r="L140" s="14">
        <v>1</v>
      </c>
      <c r="M140" s="9" t="s">
        <v>489</v>
      </c>
      <c r="N140" s="11">
        <v>0</v>
      </c>
      <c r="O140" s="11">
        <v>5</v>
      </c>
      <c r="P140" s="14">
        <v>1</v>
      </c>
      <c r="Q140" s="9" t="s">
        <v>490</v>
      </c>
      <c r="R140" s="11">
        <v>0</v>
      </c>
      <c r="S140" s="11">
        <v>1</v>
      </c>
      <c r="T140" s="14">
        <v>1</v>
      </c>
      <c r="U140" s="9" t="s">
        <v>491</v>
      </c>
      <c r="V140" s="13" t="s">
        <v>30</v>
      </c>
      <c r="W140" s="3"/>
      <c r="X140" s="1"/>
      <c r="Y140" s="1"/>
      <c r="Z140" s="1"/>
    </row>
    <row r="141" spans="1:26" ht="114.75" x14ac:dyDescent="0.2">
      <c r="A141" s="3"/>
      <c r="B141" s="8" t="s">
        <v>393</v>
      </c>
      <c r="C141" s="9" t="s">
        <v>394</v>
      </c>
      <c r="D141" s="9" t="s">
        <v>120</v>
      </c>
      <c r="E141" s="10" t="s">
        <v>492</v>
      </c>
      <c r="F141" s="11">
        <v>6</v>
      </c>
      <c r="G141" s="11">
        <v>0</v>
      </c>
      <c r="H141" s="11">
        <v>0</v>
      </c>
      <c r="I141" s="11">
        <v>0</v>
      </c>
      <c r="J141" s="11">
        <v>0</v>
      </c>
      <c r="K141" s="11">
        <v>0</v>
      </c>
      <c r="L141" s="14">
        <v>1</v>
      </c>
      <c r="M141" s="9" t="s">
        <v>493</v>
      </c>
      <c r="N141" s="11">
        <v>0</v>
      </c>
      <c r="O141" s="11">
        <v>0</v>
      </c>
      <c r="P141" s="14">
        <v>1</v>
      </c>
      <c r="Q141" s="9" t="s">
        <v>494</v>
      </c>
      <c r="R141" s="11">
        <v>0</v>
      </c>
      <c r="S141" s="11">
        <v>0</v>
      </c>
      <c r="T141" s="14">
        <v>1</v>
      </c>
      <c r="U141" s="9" t="s">
        <v>495</v>
      </c>
      <c r="V141" s="13" t="s">
        <v>30</v>
      </c>
      <c r="W141" s="3"/>
      <c r="X141" s="1"/>
      <c r="Y141" s="1"/>
      <c r="Z141" s="1"/>
    </row>
    <row r="142" spans="1:26" ht="89.25" x14ac:dyDescent="0.2">
      <c r="A142" s="3"/>
      <c r="B142" s="8" t="s">
        <v>393</v>
      </c>
      <c r="C142" s="9" t="s">
        <v>394</v>
      </c>
      <c r="D142" s="9" t="s">
        <v>120</v>
      </c>
      <c r="E142" s="10" t="s">
        <v>496</v>
      </c>
      <c r="F142" s="11">
        <v>12</v>
      </c>
      <c r="G142" s="11">
        <v>0</v>
      </c>
      <c r="H142" s="11">
        <v>3</v>
      </c>
      <c r="I142" s="11">
        <v>25</v>
      </c>
      <c r="J142" s="11">
        <v>0</v>
      </c>
      <c r="K142" s="11">
        <v>1</v>
      </c>
      <c r="L142" s="14">
        <v>1</v>
      </c>
      <c r="M142" s="9" t="s">
        <v>497</v>
      </c>
      <c r="N142" s="11">
        <v>0</v>
      </c>
      <c r="O142" s="11">
        <v>0</v>
      </c>
      <c r="P142" s="14">
        <v>1</v>
      </c>
      <c r="Q142" s="9" t="s">
        <v>498</v>
      </c>
      <c r="R142" s="11">
        <v>0</v>
      </c>
      <c r="S142" s="11">
        <v>0</v>
      </c>
      <c r="T142" s="14">
        <v>1</v>
      </c>
      <c r="U142" s="9" t="s">
        <v>499</v>
      </c>
      <c r="V142" s="13" t="s">
        <v>30</v>
      </c>
      <c r="W142" s="3"/>
      <c r="X142" s="1"/>
      <c r="Y142" s="1"/>
      <c r="Z142" s="1"/>
    </row>
    <row r="143" spans="1:26" ht="89.25" x14ac:dyDescent="0.2">
      <c r="A143" s="3"/>
      <c r="B143" s="8" t="s">
        <v>393</v>
      </c>
      <c r="C143" s="9" t="s">
        <v>394</v>
      </c>
      <c r="D143" s="9" t="s">
        <v>120</v>
      </c>
      <c r="E143" s="10" t="s">
        <v>500</v>
      </c>
      <c r="F143" s="11">
        <v>11</v>
      </c>
      <c r="G143" s="11">
        <v>0</v>
      </c>
      <c r="H143" s="11">
        <v>0</v>
      </c>
      <c r="I143" s="11">
        <v>0</v>
      </c>
      <c r="J143" s="11">
        <v>0</v>
      </c>
      <c r="K143" s="11">
        <v>0</v>
      </c>
      <c r="L143" s="14">
        <v>1</v>
      </c>
      <c r="M143" s="9" t="s">
        <v>501</v>
      </c>
      <c r="N143" s="11">
        <v>0</v>
      </c>
      <c r="O143" s="11">
        <v>0</v>
      </c>
      <c r="P143" s="14">
        <v>1</v>
      </c>
      <c r="Q143" s="9" t="s">
        <v>502</v>
      </c>
      <c r="R143" s="11">
        <v>0</v>
      </c>
      <c r="S143" s="11">
        <v>0</v>
      </c>
      <c r="T143" s="14">
        <v>1</v>
      </c>
      <c r="U143" s="9" t="s">
        <v>503</v>
      </c>
      <c r="V143" s="13" t="s">
        <v>30</v>
      </c>
      <c r="W143" s="3"/>
      <c r="X143" s="1"/>
      <c r="Y143" s="1"/>
      <c r="Z143" s="1"/>
    </row>
    <row r="144" spans="1:26" ht="204" x14ac:dyDescent="0.2">
      <c r="A144" s="3"/>
      <c r="B144" s="8" t="s">
        <v>393</v>
      </c>
      <c r="C144" s="9" t="s">
        <v>394</v>
      </c>
      <c r="D144" s="9" t="s">
        <v>120</v>
      </c>
      <c r="E144" s="10" t="s">
        <v>504</v>
      </c>
      <c r="F144" s="11">
        <v>6</v>
      </c>
      <c r="G144" s="11">
        <v>0</v>
      </c>
      <c r="H144" s="11">
        <v>3</v>
      </c>
      <c r="I144" s="11">
        <v>50</v>
      </c>
      <c r="J144" s="11">
        <v>0</v>
      </c>
      <c r="K144" s="11">
        <v>0</v>
      </c>
      <c r="L144" s="14">
        <v>1</v>
      </c>
      <c r="M144" s="9" t="s">
        <v>505</v>
      </c>
      <c r="N144" s="11">
        <v>0</v>
      </c>
      <c r="O144" s="11">
        <v>0</v>
      </c>
      <c r="P144" s="14">
        <v>1</v>
      </c>
      <c r="Q144" s="9" t="s">
        <v>506</v>
      </c>
      <c r="R144" s="11">
        <v>0</v>
      </c>
      <c r="S144" s="11">
        <v>1</v>
      </c>
      <c r="T144" s="14">
        <v>1</v>
      </c>
      <c r="U144" s="9" t="s">
        <v>507</v>
      </c>
      <c r="V144" s="13" t="s">
        <v>30</v>
      </c>
      <c r="W144" s="3"/>
      <c r="X144" s="1"/>
      <c r="Y144" s="1"/>
      <c r="Z144" s="1"/>
    </row>
    <row r="145" spans="1:26" ht="76.5" x14ac:dyDescent="0.2">
      <c r="A145" s="3"/>
      <c r="B145" s="8" t="s">
        <v>393</v>
      </c>
      <c r="C145" s="9" t="s">
        <v>394</v>
      </c>
      <c r="D145" s="9" t="s">
        <v>120</v>
      </c>
      <c r="E145" s="10" t="s">
        <v>508</v>
      </c>
      <c r="F145" s="11">
        <v>5</v>
      </c>
      <c r="G145" s="11">
        <v>0</v>
      </c>
      <c r="H145" s="11">
        <v>0</v>
      </c>
      <c r="I145" s="11">
        <v>0</v>
      </c>
      <c r="J145" s="11">
        <v>0</v>
      </c>
      <c r="K145" s="11">
        <v>0</v>
      </c>
      <c r="L145" s="14">
        <v>1</v>
      </c>
      <c r="M145" s="9" t="s">
        <v>509</v>
      </c>
      <c r="N145" s="11">
        <v>0</v>
      </c>
      <c r="O145" s="11">
        <v>0</v>
      </c>
      <c r="P145" s="14">
        <v>1</v>
      </c>
      <c r="Q145" s="9" t="s">
        <v>510</v>
      </c>
      <c r="R145" s="11">
        <v>0</v>
      </c>
      <c r="S145" s="11">
        <v>0</v>
      </c>
      <c r="T145" s="14">
        <v>1</v>
      </c>
      <c r="U145" s="9" t="s">
        <v>511</v>
      </c>
      <c r="V145" s="13" t="s">
        <v>30</v>
      </c>
      <c r="W145" s="3"/>
      <c r="X145" s="1"/>
      <c r="Y145" s="1"/>
      <c r="Z145" s="1"/>
    </row>
    <row r="146" spans="1:26" ht="63.75" x14ac:dyDescent="0.2">
      <c r="A146" s="3"/>
      <c r="B146" s="8" t="s">
        <v>393</v>
      </c>
      <c r="C146" s="9" t="s">
        <v>394</v>
      </c>
      <c r="D146" s="9" t="s">
        <v>120</v>
      </c>
      <c r="E146" s="10" t="s">
        <v>512</v>
      </c>
      <c r="F146" s="11">
        <v>1</v>
      </c>
      <c r="G146" s="11">
        <v>0</v>
      </c>
      <c r="H146" s="11">
        <v>0</v>
      </c>
      <c r="I146" s="11">
        <v>0</v>
      </c>
      <c r="J146" s="11">
        <v>0</v>
      </c>
      <c r="K146" s="11">
        <v>0</v>
      </c>
      <c r="L146" s="14">
        <v>1</v>
      </c>
      <c r="M146" s="9" t="s">
        <v>513</v>
      </c>
      <c r="N146" s="11">
        <v>0</v>
      </c>
      <c r="O146" s="11">
        <v>0</v>
      </c>
      <c r="P146" s="14">
        <v>1</v>
      </c>
      <c r="Q146" s="9" t="s">
        <v>514</v>
      </c>
      <c r="R146" s="11">
        <v>0</v>
      </c>
      <c r="S146" s="11">
        <v>0</v>
      </c>
      <c r="T146" s="14">
        <v>1</v>
      </c>
      <c r="U146" s="9" t="s">
        <v>515</v>
      </c>
      <c r="V146" s="13" t="s">
        <v>30</v>
      </c>
      <c r="W146" s="3"/>
      <c r="X146" s="1"/>
      <c r="Y146" s="1"/>
      <c r="Z146" s="1"/>
    </row>
    <row r="147" spans="1:26" ht="140.25" x14ac:dyDescent="0.2">
      <c r="A147" s="3"/>
      <c r="B147" s="8" t="s">
        <v>393</v>
      </c>
      <c r="C147" s="9" t="s">
        <v>394</v>
      </c>
      <c r="D147" s="9" t="s">
        <v>120</v>
      </c>
      <c r="E147" s="10" t="s">
        <v>516</v>
      </c>
      <c r="F147" s="11">
        <v>1</v>
      </c>
      <c r="G147" s="11">
        <v>0</v>
      </c>
      <c r="H147" s="11">
        <v>0</v>
      </c>
      <c r="I147" s="11">
        <v>0</v>
      </c>
      <c r="J147" s="11">
        <v>0</v>
      </c>
      <c r="K147" s="11">
        <v>0</v>
      </c>
      <c r="L147" s="14">
        <v>1</v>
      </c>
      <c r="M147" s="9" t="s">
        <v>517</v>
      </c>
      <c r="N147" s="11">
        <v>0</v>
      </c>
      <c r="O147" s="11">
        <v>0</v>
      </c>
      <c r="P147" s="14">
        <v>1</v>
      </c>
      <c r="Q147" s="9" t="s">
        <v>518</v>
      </c>
      <c r="R147" s="11">
        <v>0</v>
      </c>
      <c r="S147" s="11">
        <v>0</v>
      </c>
      <c r="T147" s="14">
        <v>1</v>
      </c>
      <c r="U147" s="9" t="s">
        <v>519</v>
      </c>
      <c r="V147" s="13" t="s">
        <v>30</v>
      </c>
      <c r="W147" s="3"/>
      <c r="X147" s="1"/>
      <c r="Y147" s="1"/>
      <c r="Z147" s="1"/>
    </row>
    <row r="148" spans="1:26" ht="140.25" x14ac:dyDescent="0.2">
      <c r="A148" s="3"/>
      <c r="B148" s="8" t="s">
        <v>393</v>
      </c>
      <c r="C148" s="9" t="s">
        <v>394</v>
      </c>
      <c r="D148" s="9" t="s">
        <v>120</v>
      </c>
      <c r="E148" s="10" t="s">
        <v>520</v>
      </c>
      <c r="F148" s="11">
        <v>8</v>
      </c>
      <c r="G148" s="11">
        <v>0</v>
      </c>
      <c r="H148" s="11">
        <v>0</v>
      </c>
      <c r="I148" s="11">
        <v>0</v>
      </c>
      <c r="J148" s="11">
        <v>0</v>
      </c>
      <c r="K148" s="11">
        <v>0</v>
      </c>
      <c r="L148" s="14">
        <v>1</v>
      </c>
      <c r="M148" s="9" t="s">
        <v>521</v>
      </c>
      <c r="N148" s="11">
        <v>0</v>
      </c>
      <c r="O148" s="11">
        <v>0</v>
      </c>
      <c r="P148" s="14">
        <v>1</v>
      </c>
      <c r="Q148" s="9" t="s">
        <v>522</v>
      </c>
      <c r="R148" s="11">
        <v>0</v>
      </c>
      <c r="S148" s="11">
        <v>0</v>
      </c>
      <c r="T148" s="14">
        <v>1</v>
      </c>
      <c r="U148" s="9" t="s">
        <v>523</v>
      </c>
      <c r="V148" s="13" t="s">
        <v>30</v>
      </c>
      <c r="W148" s="3"/>
      <c r="X148" s="1"/>
      <c r="Y148" s="1"/>
      <c r="Z148" s="1"/>
    </row>
    <row r="149" spans="1:26" ht="409.5" x14ac:dyDescent="0.2">
      <c r="A149" s="3"/>
      <c r="B149" s="8" t="s">
        <v>393</v>
      </c>
      <c r="C149" s="9" t="s">
        <v>394</v>
      </c>
      <c r="D149" s="9" t="s">
        <v>120</v>
      </c>
      <c r="E149" s="10" t="s">
        <v>524</v>
      </c>
      <c r="F149" s="11">
        <v>4</v>
      </c>
      <c r="G149" s="11">
        <v>0</v>
      </c>
      <c r="H149" s="11">
        <v>0</v>
      </c>
      <c r="I149" s="11">
        <v>0</v>
      </c>
      <c r="J149" s="11">
        <v>0</v>
      </c>
      <c r="K149" s="11">
        <v>0</v>
      </c>
      <c r="L149" s="14">
        <v>1</v>
      </c>
      <c r="M149" s="9" t="s">
        <v>525</v>
      </c>
      <c r="N149" s="11">
        <v>0</v>
      </c>
      <c r="O149" s="11">
        <v>0</v>
      </c>
      <c r="P149" s="14">
        <v>1</v>
      </c>
      <c r="Q149" s="9" t="s">
        <v>526</v>
      </c>
      <c r="R149" s="11">
        <v>0</v>
      </c>
      <c r="S149" s="11">
        <v>0</v>
      </c>
      <c r="T149" s="14">
        <v>1</v>
      </c>
      <c r="U149" s="9" t="s">
        <v>527</v>
      </c>
      <c r="V149" s="13" t="s">
        <v>30</v>
      </c>
      <c r="W149" s="3"/>
      <c r="X149" s="1"/>
      <c r="Y149" s="1"/>
      <c r="Z149" s="1"/>
    </row>
    <row r="150" spans="1:26" ht="102" x14ac:dyDescent="0.2">
      <c r="A150" s="3"/>
      <c r="B150" s="8" t="s">
        <v>393</v>
      </c>
      <c r="C150" s="9" t="s">
        <v>394</v>
      </c>
      <c r="D150" s="9" t="s">
        <v>120</v>
      </c>
      <c r="E150" s="10" t="s">
        <v>528</v>
      </c>
      <c r="F150" s="11">
        <v>4</v>
      </c>
      <c r="G150" s="11">
        <v>0</v>
      </c>
      <c r="H150" s="11">
        <v>0</v>
      </c>
      <c r="I150" s="11">
        <v>0</v>
      </c>
      <c r="J150" s="11">
        <v>0</v>
      </c>
      <c r="K150" s="11">
        <v>0</v>
      </c>
      <c r="L150" s="14">
        <v>1</v>
      </c>
      <c r="M150" s="9" t="s">
        <v>529</v>
      </c>
      <c r="N150" s="11">
        <v>0</v>
      </c>
      <c r="O150" s="11">
        <v>0</v>
      </c>
      <c r="P150" s="14">
        <v>1</v>
      </c>
      <c r="Q150" s="9" t="s">
        <v>530</v>
      </c>
      <c r="R150" s="11">
        <v>0</v>
      </c>
      <c r="S150" s="11">
        <v>0</v>
      </c>
      <c r="T150" s="14">
        <v>1</v>
      </c>
      <c r="U150" s="9" t="s">
        <v>531</v>
      </c>
      <c r="V150" s="13" t="s">
        <v>30</v>
      </c>
      <c r="W150" s="3"/>
      <c r="X150" s="1"/>
      <c r="Y150" s="1"/>
      <c r="Z150" s="1"/>
    </row>
    <row r="151" spans="1:26" ht="409.5" x14ac:dyDescent="0.2">
      <c r="A151" s="3"/>
      <c r="B151" s="8" t="s">
        <v>393</v>
      </c>
      <c r="C151" s="9" t="s">
        <v>394</v>
      </c>
      <c r="D151" s="9" t="s">
        <v>148</v>
      </c>
      <c r="E151" s="10" t="s">
        <v>532</v>
      </c>
      <c r="F151" s="11">
        <v>3</v>
      </c>
      <c r="G151" s="11">
        <v>0</v>
      </c>
      <c r="H151" s="11">
        <v>0</v>
      </c>
      <c r="I151" s="11">
        <v>0</v>
      </c>
      <c r="J151" s="11">
        <v>0</v>
      </c>
      <c r="K151" s="11">
        <v>0</v>
      </c>
      <c r="L151" s="14">
        <v>1</v>
      </c>
      <c r="M151" s="9" t="s">
        <v>533</v>
      </c>
      <c r="N151" s="11">
        <v>0</v>
      </c>
      <c r="O151" s="11">
        <v>0</v>
      </c>
      <c r="P151" s="14">
        <v>1</v>
      </c>
      <c r="Q151" s="9" t="s">
        <v>534</v>
      </c>
      <c r="R151" s="11">
        <v>0</v>
      </c>
      <c r="S151" s="11">
        <v>0</v>
      </c>
      <c r="T151" s="14">
        <v>1</v>
      </c>
      <c r="U151" s="9" t="s">
        <v>535</v>
      </c>
      <c r="V151" s="13" t="s">
        <v>30</v>
      </c>
      <c r="W151" s="3"/>
      <c r="X151" s="1"/>
      <c r="Y151" s="1"/>
      <c r="Z151" s="1"/>
    </row>
    <row r="152" spans="1:26" ht="395.25" x14ac:dyDescent="0.2">
      <c r="A152" s="3"/>
      <c r="B152" s="8" t="s">
        <v>393</v>
      </c>
      <c r="C152" s="9" t="s">
        <v>394</v>
      </c>
      <c r="D152" s="9" t="s">
        <v>148</v>
      </c>
      <c r="E152" s="10" t="s">
        <v>536</v>
      </c>
      <c r="F152" s="11">
        <v>3</v>
      </c>
      <c r="G152" s="11">
        <v>0</v>
      </c>
      <c r="H152" s="11">
        <v>0</v>
      </c>
      <c r="I152" s="11">
        <v>0</v>
      </c>
      <c r="J152" s="11">
        <v>0</v>
      </c>
      <c r="K152" s="11">
        <v>0</v>
      </c>
      <c r="L152" s="14">
        <v>1</v>
      </c>
      <c r="M152" s="9" t="s">
        <v>537</v>
      </c>
      <c r="N152" s="11">
        <v>0</v>
      </c>
      <c r="O152" s="11">
        <v>0</v>
      </c>
      <c r="P152" s="14">
        <v>1</v>
      </c>
      <c r="Q152" s="9" t="s">
        <v>538</v>
      </c>
      <c r="R152" s="11">
        <v>0</v>
      </c>
      <c r="S152" s="11">
        <v>0</v>
      </c>
      <c r="T152" s="14">
        <v>1</v>
      </c>
      <c r="U152" s="9" t="s">
        <v>539</v>
      </c>
      <c r="V152" s="13" t="s">
        <v>30</v>
      </c>
      <c r="W152" s="3"/>
      <c r="X152" s="1"/>
      <c r="Y152" s="1"/>
      <c r="Z152" s="1"/>
    </row>
    <row r="153" spans="1:26" ht="357" x14ac:dyDescent="0.2">
      <c r="A153" s="3"/>
      <c r="B153" s="8" t="s">
        <v>393</v>
      </c>
      <c r="C153" s="9" t="s">
        <v>394</v>
      </c>
      <c r="D153" s="9" t="s">
        <v>148</v>
      </c>
      <c r="E153" s="10" t="s">
        <v>540</v>
      </c>
      <c r="F153" s="11">
        <v>3</v>
      </c>
      <c r="G153" s="11">
        <v>0</v>
      </c>
      <c r="H153" s="11">
        <v>0</v>
      </c>
      <c r="I153" s="11">
        <v>0</v>
      </c>
      <c r="J153" s="11">
        <v>0</v>
      </c>
      <c r="K153" s="11">
        <v>0</v>
      </c>
      <c r="L153" s="14">
        <v>1</v>
      </c>
      <c r="M153" s="9" t="s">
        <v>541</v>
      </c>
      <c r="N153" s="11">
        <v>0</v>
      </c>
      <c r="O153" s="11">
        <v>0</v>
      </c>
      <c r="P153" s="14">
        <v>1</v>
      </c>
      <c r="Q153" s="9" t="s">
        <v>542</v>
      </c>
      <c r="R153" s="11">
        <v>0</v>
      </c>
      <c r="S153" s="11">
        <v>0</v>
      </c>
      <c r="T153" s="14">
        <v>1</v>
      </c>
      <c r="U153" s="9" t="s">
        <v>543</v>
      </c>
      <c r="V153" s="13" t="s">
        <v>30</v>
      </c>
      <c r="W153" s="3"/>
      <c r="X153" s="1"/>
      <c r="Y153" s="1"/>
      <c r="Z153" s="1"/>
    </row>
    <row r="154" spans="1:26" ht="318.75" x14ac:dyDescent="0.2">
      <c r="A154" s="3"/>
      <c r="B154" s="8" t="s">
        <v>393</v>
      </c>
      <c r="C154" s="9" t="s">
        <v>394</v>
      </c>
      <c r="D154" s="9" t="s">
        <v>148</v>
      </c>
      <c r="E154" s="10" t="s">
        <v>544</v>
      </c>
      <c r="F154" s="11">
        <v>3</v>
      </c>
      <c r="G154" s="11">
        <v>0</v>
      </c>
      <c r="H154" s="11">
        <v>0</v>
      </c>
      <c r="I154" s="11">
        <v>0</v>
      </c>
      <c r="J154" s="11">
        <v>0</v>
      </c>
      <c r="K154" s="11">
        <v>0</v>
      </c>
      <c r="L154" s="14">
        <v>1</v>
      </c>
      <c r="M154" s="9" t="s">
        <v>545</v>
      </c>
      <c r="N154" s="11">
        <v>0</v>
      </c>
      <c r="O154" s="11">
        <v>0</v>
      </c>
      <c r="P154" s="14">
        <v>1</v>
      </c>
      <c r="Q154" s="9" t="s">
        <v>546</v>
      </c>
      <c r="R154" s="11">
        <v>0</v>
      </c>
      <c r="S154" s="11">
        <v>0</v>
      </c>
      <c r="T154" s="14">
        <v>1</v>
      </c>
      <c r="U154" s="9" t="s">
        <v>547</v>
      </c>
      <c r="V154" s="13" t="s">
        <v>30</v>
      </c>
      <c r="W154" s="3"/>
      <c r="X154" s="1"/>
      <c r="Y154" s="1"/>
      <c r="Z154" s="1"/>
    </row>
    <row r="155" spans="1:26" ht="204" x14ac:dyDescent="0.2">
      <c r="A155" s="3"/>
      <c r="B155" s="8" t="s">
        <v>393</v>
      </c>
      <c r="C155" s="9" t="s">
        <v>394</v>
      </c>
      <c r="D155" s="9" t="s">
        <v>148</v>
      </c>
      <c r="E155" s="10" t="s">
        <v>548</v>
      </c>
      <c r="F155" s="11">
        <v>3</v>
      </c>
      <c r="G155" s="11">
        <v>0</v>
      </c>
      <c r="H155" s="11">
        <v>0</v>
      </c>
      <c r="I155" s="11">
        <v>0</v>
      </c>
      <c r="J155" s="11">
        <v>0</v>
      </c>
      <c r="K155" s="11">
        <v>0</v>
      </c>
      <c r="L155" s="14">
        <v>1</v>
      </c>
      <c r="M155" s="9" t="s">
        <v>549</v>
      </c>
      <c r="N155" s="11">
        <v>0</v>
      </c>
      <c r="O155" s="11">
        <v>0</v>
      </c>
      <c r="P155" s="14">
        <v>1</v>
      </c>
      <c r="Q155" s="9" t="s">
        <v>550</v>
      </c>
      <c r="R155" s="11">
        <v>0</v>
      </c>
      <c r="S155" s="11">
        <v>0</v>
      </c>
      <c r="T155" s="14">
        <v>1</v>
      </c>
      <c r="U155" s="9" t="s">
        <v>551</v>
      </c>
      <c r="V155" s="13" t="s">
        <v>30</v>
      </c>
      <c r="W155" s="3"/>
      <c r="X155" s="1"/>
      <c r="Y155" s="1"/>
      <c r="Z155" s="1"/>
    </row>
    <row r="156" spans="1:26" ht="191.25" x14ac:dyDescent="0.2">
      <c r="A156" s="3"/>
      <c r="B156" s="8" t="s">
        <v>393</v>
      </c>
      <c r="C156" s="9" t="s">
        <v>394</v>
      </c>
      <c r="D156" s="9" t="s">
        <v>148</v>
      </c>
      <c r="E156" s="10" t="s">
        <v>552</v>
      </c>
      <c r="F156" s="11">
        <v>3</v>
      </c>
      <c r="G156" s="11">
        <v>0</v>
      </c>
      <c r="H156" s="11">
        <v>0</v>
      </c>
      <c r="I156" s="11">
        <v>0</v>
      </c>
      <c r="J156" s="11">
        <v>0</v>
      </c>
      <c r="K156" s="11">
        <v>0</v>
      </c>
      <c r="L156" s="14">
        <v>1</v>
      </c>
      <c r="M156" s="9" t="s">
        <v>553</v>
      </c>
      <c r="N156" s="11">
        <v>0</v>
      </c>
      <c r="O156" s="11">
        <v>0</v>
      </c>
      <c r="P156" s="14">
        <v>1</v>
      </c>
      <c r="Q156" s="9" t="s">
        <v>554</v>
      </c>
      <c r="R156" s="11">
        <v>0</v>
      </c>
      <c r="S156" s="11">
        <v>0</v>
      </c>
      <c r="T156" s="14">
        <v>1</v>
      </c>
      <c r="U156" s="9" t="s">
        <v>555</v>
      </c>
      <c r="V156" s="13" t="s">
        <v>30</v>
      </c>
      <c r="W156" s="3"/>
      <c r="X156" s="1"/>
      <c r="Y156" s="1"/>
      <c r="Z156" s="1"/>
    </row>
    <row r="157" spans="1:26" ht="306" x14ac:dyDescent="0.2">
      <c r="A157" s="3"/>
      <c r="B157" s="8" t="s">
        <v>393</v>
      </c>
      <c r="C157" s="9" t="s">
        <v>394</v>
      </c>
      <c r="D157" s="9" t="s">
        <v>148</v>
      </c>
      <c r="E157" s="10" t="s">
        <v>556</v>
      </c>
      <c r="F157" s="11">
        <v>5</v>
      </c>
      <c r="G157" s="11">
        <v>0</v>
      </c>
      <c r="H157" s="11">
        <v>0</v>
      </c>
      <c r="I157" s="11">
        <v>0</v>
      </c>
      <c r="J157" s="11">
        <v>0</v>
      </c>
      <c r="K157" s="11">
        <v>0</v>
      </c>
      <c r="L157" s="14">
        <v>1</v>
      </c>
      <c r="M157" s="9" t="s">
        <v>557</v>
      </c>
      <c r="N157" s="11">
        <v>0</v>
      </c>
      <c r="O157" s="11">
        <v>0</v>
      </c>
      <c r="P157" s="14">
        <v>1</v>
      </c>
      <c r="Q157" s="9" t="s">
        <v>558</v>
      </c>
      <c r="R157" s="11">
        <v>0</v>
      </c>
      <c r="S157" s="11">
        <v>0</v>
      </c>
      <c r="T157" s="14">
        <v>1</v>
      </c>
      <c r="U157" s="9" t="s">
        <v>559</v>
      </c>
      <c r="V157" s="13" t="s">
        <v>30</v>
      </c>
      <c r="W157" s="3"/>
      <c r="X157" s="1"/>
      <c r="Y157" s="1"/>
      <c r="Z157" s="1"/>
    </row>
    <row r="158" spans="1:26" ht="114.75" x14ac:dyDescent="0.2">
      <c r="A158" s="3"/>
      <c r="B158" s="8" t="s">
        <v>393</v>
      </c>
      <c r="C158" s="9" t="s">
        <v>394</v>
      </c>
      <c r="D158" s="9" t="s">
        <v>148</v>
      </c>
      <c r="E158" s="10" t="s">
        <v>560</v>
      </c>
      <c r="F158" s="11">
        <v>3</v>
      </c>
      <c r="G158" s="11">
        <v>0</v>
      </c>
      <c r="H158" s="11">
        <v>0</v>
      </c>
      <c r="I158" s="11">
        <v>0</v>
      </c>
      <c r="J158" s="11">
        <v>0</v>
      </c>
      <c r="K158" s="11">
        <v>0</v>
      </c>
      <c r="L158" s="14">
        <v>1</v>
      </c>
      <c r="M158" s="9" t="s">
        <v>561</v>
      </c>
      <c r="N158" s="11">
        <v>0</v>
      </c>
      <c r="O158" s="11">
        <v>0</v>
      </c>
      <c r="P158" s="14">
        <v>1</v>
      </c>
      <c r="Q158" s="9" t="s">
        <v>562</v>
      </c>
      <c r="R158" s="11">
        <v>0</v>
      </c>
      <c r="S158" s="11">
        <v>0</v>
      </c>
      <c r="T158" s="14">
        <v>1</v>
      </c>
      <c r="U158" s="9" t="s">
        <v>563</v>
      </c>
      <c r="V158" s="13" t="s">
        <v>30</v>
      </c>
      <c r="W158" s="3"/>
      <c r="X158" s="1"/>
      <c r="Y158" s="1"/>
      <c r="Z158" s="1"/>
    </row>
    <row r="159" spans="1:26" ht="165.75" x14ac:dyDescent="0.2">
      <c r="A159" s="3"/>
      <c r="B159" s="8" t="s">
        <v>393</v>
      </c>
      <c r="C159" s="9" t="s">
        <v>394</v>
      </c>
      <c r="D159" s="9" t="s">
        <v>148</v>
      </c>
      <c r="E159" s="10" t="s">
        <v>564</v>
      </c>
      <c r="F159" s="11">
        <v>80</v>
      </c>
      <c r="G159" s="11">
        <v>0</v>
      </c>
      <c r="H159" s="11">
        <v>1</v>
      </c>
      <c r="I159" s="11">
        <v>1.25</v>
      </c>
      <c r="J159" s="11">
        <v>0</v>
      </c>
      <c r="K159" s="11">
        <v>0</v>
      </c>
      <c r="L159" s="14">
        <v>1</v>
      </c>
      <c r="M159" s="9" t="s">
        <v>565</v>
      </c>
      <c r="N159" s="11">
        <v>0</v>
      </c>
      <c r="O159" s="11">
        <v>1</v>
      </c>
      <c r="P159" s="14">
        <v>1</v>
      </c>
      <c r="Q159" s="9" t="s">
        <v>566</v>
      </c>
      <c r="R159" s="11">
        <v>0</v>
      </c>
      <c r="S159" s="11">
        <v>0</v>
      </c>
      <c r="T159" s="14">
        <v>1</v>
      </c>
      <c r="U159" s="9" t="s">
        <v>567</v>
      </c>
      <c r="V159" s="13" t="s">
        <v>30</v>
      </c>
      <c r="W159" s="3"/>
      <c r="X159" s="1"/>
      <c r="Y159" s="1"/>
      <c r="Z159" s="1"/>
    </row>
    <row r="160" spans="1:26" ht="178.5" x14ac:dyDescent="0.2">
      <c r="A160" s="3"/>
      <c r="B160" s="8" t="s">
        <v>393</v>
      </c>
      <c r="C160" s="9" t="s">
        <v>394</v>
      </c>
      <c r="D160" s="9" t="s">
        <v>187</v>
      </c>
      <c r="E160" s="10" t="s">
        <v>568</v>
      </c>
      <c r="F160" s="11">
        <v>5</v>
      </c>
      <c r="G160" s="11">
        <v>0</v>
      </c>
      <c r="H160" s="11">
        <v>2</v>
      </c>
      <c r="I160" s="11">
        <v>40</v>
      </c>
      <c r="J160" s="11">
        <v>0</v>
      </c>
      <c r="K160" s="11">
        <v>0</v>
      </c>
      <c r="L160" s="14">
        <v>1</v>
      </c>
      <c r="M160" s="9" t="s">
        <v>569</v>
      </c>
      <c r="N160" s="11">
        <v>0</v>
      </c>
      <c r="O160" s="11">
        <v>0</v>
      </c>
      <c r="P160" s="14">
        <v>1</v>
      </c>
      <c r="Q160" s="9" t="s">
        <v>570</v>
      </c>
      <c r="R160" s="11">
        <v>0</v>
      </c>
      <c r="S160" s="11">
        <v>1</v>
      </c>
      <c r="T160" s="14">
        <v>1</v>
      </c>
      <c r="U160" s="9" t="s">
        <v>571</v>
      </c>
      <c r="V160" s="13" t="s">
        <v>30</v>
      </c>
      <c r="W160" s="3"/>
      <c r="X160" s="1"/>
      <c r="Y160" s="1"/>
      <c r="Z160" s="1"/>
    </row>
    <row r="161" spans="1:26" ht="63.75" x14ac:dyDescent="0.2">
      <c r="A161" s="3"/>
      <c r="B161" s="8" t="s">
        <v>393</v>
      </c>
      <c r="C161" s="9" t="s">
        <v>394</v>
      </c>
      <c r="D161" s="9" t="s">
        <v>187</v>
      </c>
      <c r="E161" s="10" t="s">
        <v>572</v>
      </c>
      <c r="F161" s="11">
        <v>5</v>
      </c>
      <c r="G161" s="11">
        <v>0</v>
      </c>
      <c r="H161" s="11">
        <v>0</v>
      </c>
      <c r="I161" s="11">
        <v>0</v>
      </c>
      <c r="J161" s="11">
        <v>0</v>
      </c>
      <c r="K161" s="11">
        <v>0</v>
      </c>
      <c r="L161" s="14">
        <v>1</v>
      </c>
      <c r="M161" s="9" t="s">
        <v>573</v>
      </c>
      <c r="N161" s="11">
        <v>0</v>
      </c>
      <c r="O161" s="11">
        <v>0</v>
      </c>
      <c r="P161" s="14">
        <v>1</v>
      </c>
      <c r="Q161" s="9" t="s">
        <v>574</v>
      </c>
      <c r="R161" s="11">
        <v>0</v>
      </c>
      <c r="S161" s="11">
        <v>0</v>
      </c>
      <c r="T161" s="14">
        <v>1</v>
      </c>
      <c r="U161" s="9" t="s">
        <v>575</v>
      </c>
      <c r="V161" s="13" t="s">
        <v>30</v>
      </c>
      <c r="W161" s="3"/>
      <c r="X161" s="1"/>
      <c r="Y161" s="1"/>
      <c r="Z161" s="1"/>
    </row>
    <row r="162" spans="1:26" ht="191.25" x14ac:dyDescent="0.2">
      <c r="A162" s="3"/>
      <c r="B162" s="8" t="s">
        <v>393</v>
      </c>
      <c r="C162" s="9" t="s">
        <v>394</v>
      </c>
      <c r="D162" s="9" t="s">
        <v>187</v>
      </c>
      <c r="E162" s="10" t="s">
        <v>576</v>
      </c>
      <c r="F162" s="11">
        <v>20</v>
      </c>
      <c r="G162" s="11">
        <v>0</v>
      </c>
      <c r="H162" s="11">
        <v>0</v>
      </c>
      <c r="I162" s="11">
        <v>0</v>
      </c>
      <c r="J162" s="11">
        <v>0</v>
      </c>
      <c r="K162" s="11">
        <v>0</v>
      </c>
      <c r="L162" s="14">
        <v>1</v>
      </c>
      <c r="M162" s="9" t="s">
        <v>577</v>
      </c>
      <c r="N162" s="11">
        <v>0</v>
      </c>
      <c r="O162" s="11">
        <v>0</v>
      </c>
      <c r="P162" s="14">
        <v>1</v>
      </c>
      <c r="Q162" s="9" t="s">
        <v>578</v>
      </c>
      <c r="R162" s="11">
        <v>0</v>
      </c>
      <c r="S162" s="11">
        <v>0</v>
      </c>
      <c r="T162" s="14">
        <v>1</v>
      </c>
      <c r="U162" s="9" t="s">
        <v>579</v>
      </c>
      <c r="V162" s="13" t="s">
        <v>30</v>
      </c>
      <c r="W162" s="3"/>
      <c r="X162" s="1"/>
      <c r="Y162" s="1"/>
      <c r="Z162" s="1"/>
    </row>
    <row r="163" spans="1:26" ht="63.75" x14ac:dyDescent="0.2">
      <c r="A163" s="3"/>
      <c r="B163" s="8" t="s">
        <v>393</v>
      </c>
      <c r="C163" s="9" t="s">
        <v>394</v>
      </c>
      <c r="D163" s="9" t="s">
        <v>187</v>
      </c>
      <c r="E163" s="10" t="s">
        <v>580</v>
      </c>
      <c r="F163" s="11">
        <v>10</v>
      </c>
      <c r="G163" s="11">
        <v>0</v>
      </c>
      <c r="H163" s="11">
        <v>10</v>
      </c>
      <c r="I163" s="11">
        <v>100</v>
      </c>
      <c r="J163" s="11">
        <v>0</v>
      </c>
      <c r="K163" s="11">
        <v>0</v>
      </c>
      <c r="L163" s="14">
        <v>1</v>
      </c>
      <c r="M163" s="9" t="s">
        <v>581</v>
      </c>
      <c r="N163" s="11">
        <v>0</v>
      </c>
      <c r="O163" s="11">
        <v>0</v>
      </c>
      <c r="P163" s="14">
        <v>1</v>
      </c>
      <c r="Q163" s="9" t="s">
        <v>582</v>
      </c>
      <c r="R163" s="11">
        <v>0</v>
      </c>
      <c r="S163" s="11">
        <v>10</v>
      </c>
      <c r="T163" s="14">
        <v>1</v>
      </c>
      <c r="U163" s="9" t="s">
        <v>583</v>
      </c>
      <c r="V163" s="13" t="s">
        <v>30</v>
      </c>
      <c r="W163" s="3"/>
      <c r="X163" s="1"/>
      <c r="Y163" s="1"/>
      <c r="Z163" s="1"/>
    </row>
    <row r="164" spans="1:26" ht="114.75" x14ac:dyDescent="0.2">
      <c r="A164" s="3"/>
      <c r="B164" s="8" t="s">
        <v>393</v>
      </c>
      <c r="C164" s="9" t="s">
        <v>394</v>
      </c>
      <c r="D164" s="9" t="s">
        <v>187</v>
      </c>
      <c r="E164" s="10" t="s">
        <v>584</v>
      </c>
      <c r="F164" s="11">
        <v>20</v>
      </c>
      <c r="G164" s="11">
        <v>0</v>
      </c>
      <c r="H164" s="11">
        <v>0</v>
      </c>
      <c r="I164" s="11">
        <v>0</v>
      </c>
      <c r="J164" s="11">
        <v>0</v>
      </c>
      <c r="K164" s="11">
        <v>0</v>
      </c>
      <c r="L164" s="14">
        <v>1</v>
      </c>
      <c r="M164" s="9" t="s">
        <v>585</v>
      </c>
      <c r="N164" s="11">
        <v>0</v>
      </c>
      <c r="O164" s="11">
        <v>0</v>
      </c>
      <c r="P164" s="14">
        <v>1</v>
      </c>
      <c r="Q164" s="9" t="s">
        <v>586</v>
      </c>
      <c r="R164" s="11">
        <v>0</v>
      </c>
      <c r="S164" s="11">
        <v>0</v>
      </c>
      <c r="T164" s="14">
        <v>1</v>
      </c>
      <c r="U164" s="9" t="s">
        <v>587</v>
      </c>
      <c r="V164" s="13" t="s">
        <v>30</v>
      </c>
      <c r="W164" s="3"/>
      <c r="X164" s="1"/>
      <c r="Y164" s="1"/>
      <c r="Z164" s="1"/>
    </row>
    <row r="165" spans="1:26" ht="63.75" x14ac:dyDescent="0.2">
      <c r="A165" s="3"/>
      <c r="B165" s="8" t="s">
        <v>393</v>
      </c>
      <c r="C165" s="9" t="s">
        <v>394</v>
      </c>
      <c r="D165" s="9" t="s">
        <v>187</v>
      </c>
      <c r="E165" s="10" t="s">
        <v>588</v>
      </c>
      <c r="F165" s="11">
        <v>15</v>
      </c>
      <c r="G165" s="11">
        <v>0</v>
      </c>
      <c r="H165" s="11">
        <v>0</v>
      </c>
      <c r="I165" s="11">
        <v>0</v>
      </c>
      <c r="J165" s="11">
        <v>0</v>
      </c>
      <c r="K165" s="11">
        <v>0</v>
      </c>
      <c r="L165" s="14">
        <v>1</v>
      </c>
      <c r="M165" s="9" t="s">
        <v>589</v>
      </c>
      <c r="N165" s="11">
        <v>0</v>
      </c>
      <c r="O165" s="11">
        <v>0</v>
      </c>
      <c r="P165" s="14">
        <v>1</v>
      </c>
      <c r="Q165" s="9" t="s">
        <v>590</v>
      </c>
      <c r="R165" s="11">
        <v>0</v>
      </c>
      <c r="S165" s="11">
        <v>0</v>
      </c>
      <c r="T165" s="14">
        <v>1</v>
      </c>
      <c r="U165" s="9" t="s">
        <v>591</v>
      </c>
      <c r="V165" s="13" t="s">
        <v>30</v>
      </c>
      <c r="W165" s="3"/>
      <c r="X165" s="1"/>
      <c r="Y165" s="1"/>
      <c r="Z165" s="1"/>
    </row>
    <row r="166" spans="1:26" ht="127.5" x14ac:dyDescent="0.2">
      <c r="A166" s="3"/>
      <c r="B166" s="8" t="s">
        <v>393</v>
      </c>
      <c r="C166" s="9" t="s">
        <v>394</v>
      </c>
      <c r="D166" s="9" t="s">
        <v>187</v>
      </c>
      <c r="E166" s="10" t="s">
        <v>592</v>
      </c>
      <c r="F166" s="11">
        <v>1</v>
      </c>
      <c r="G166" s="11">
        <v>0</v>
      </c>
      <c r="H166" s="11">
        <v>0</v>
      </c>
      <c r="I166" s="11">
        <v>0</v>
      </c>
      <c r="J166" s="11">
        <v>0</v>
      </c>
      <c r="K166" s="11">
        <v>0</v>
      </c>
      <c r="L166" s="14">
        <v>1</v>
      </c>
      <c r="M166" s="9" t="s">
        <v>593</v>
      </c>
      <c r="N166" s="11">
        <v>0</v>
      </c>
      <c r="O166" s="11">
        <v>0</v>
      </c>
      <c r="P166" s="14">
        <v>1</v>
      </c>
      <c r="Q166" s="9" t="s">
        <v>594</v>
      </c>
      <c r="R166" s="11">
        <v>0</v>
      </c>
      <c r="S166" s="11">
        <v>0</v>
      </c>
      <c r="T166" s="14">
        <v>1</v>
      </c>
      <c r="U166" s="9" t="s">
        <v>595</v>
      </c>
      <c r="V166" s="13" t="s">
        <v>30</v>
      </c>
      <c r="W166" s="3"/>
      <c r="X166" s="1"/>
      <c r="Y166" s="1"/>
      <c r="Z166" s="1"/>
    </row>
    <row r="167" spans="1:26" ht="140.25" x14ac:dyDescent="0.2">
      <c r="A167" s="3"/>
      <c r="B167" s="8" t="s">
        <v>393</v>
      </c>
      <c r="C167" s="9" t="s">
        <v>394</v>
      </c>
      <c r="D167" s="9" t="s">
        <v>187</v>
      </c>
      <c r="E167" s="10" t="s">
        <v>596</v>
      </c>
      <c r="F167" s="11">
        <v>20</v>
      </c>
      <c r="G167" s="11">
        <v>0</v>
      </c>
      <c r="H167" s="11">
        <v>0</v>
      </c>
      <c r="I167" s="11">
        <v>0</v>
      </c>
      <c r="J167" s="11">
        <v>0</v>
      </c>
      <c r="K167" s="11">
        <v>0</v>
      </c>
      <c r="L167" s="14">
        <v>1</v>
      </c>
      <c r="M167" s="9" t="s">
        <v>597</v>
      </c>
      <c r="N167" s="11">
        <v>0</v>
      </c>
      <c r="O167" s="11">
        <v>0</v>
      </c>
      <c r="P167" s="14">
        <v>1</v>
      </c>
      <c r="Q167" s="9" t="s">
        <v>598</v>
      </c>
      <c r="R167" s="11">
        <v>0</v>
      </c>
      <c r="S167" s="11">
        <v>0</v>
      </c>
      <c r="T167" s="14">
        <v>1</v>
      </c>
      <c r="U167" s="9" t="s">
        <v>599</v>
      </c>
      <c r="V167" s="13" t="s">
        <v>30</v>
      </c>
      <c r="W167" s="3"/>
      <c r="X167" s="1"/>
      <c r="Y167" s="1"/>
      <c r="Z167" s="1"/>
    </row>
    <row r="168" spans="1:26" ht="63.75" x14ac:dyDescent="0.2">
      <c r="A168" s="3"/>
      <c r="B168" s="8" t="s">
        <v>393</v>
      </c>
      <c r="C168" s="9" t="s">
        <v>394</v>
      </c>
      <c r="D168" s="9" t="s">
        <v>216</v>
      </c>
      <c r="E168" s="10" t="s">
        <v>600</v>
      </c>
      <c r="F168" s="11">
        <v>5</v>
      </c>
      <c r="G168" s="11">
        <v>3</v>
      </c>
      <c r="H168" s="11">
        <v>1</v>
      </c>
      <c r="I168" s="11">
        <v>20</v>
      </c>
      <c r="J168" s="11">
        <v>0</v>
      </c>
      <c r="K168" s="11">
        <v>0</v>
      </c>
      <c r="L168" s="14">
        <v>1</v>
      </c>
      <c r="M168" s="9" t="s">
        <v>601</v>
      </c>
      <c r="N168" s="11">
        <v>0</v>
      </c>
      <c r="O168" s="11">
        <v>0</v>
      </c>
      <c r="P168" s="14">
        <v>1</v>
      </c>
      <c r="Q168" s="9" t="s">
        <v>602</v>
      </c>
      <c r="R168" s="11">
        <v>2</v>
      </c>
      <c r="S168" s="11">
        <v>0</v>
      </c>
      <c r="T168" s="14">
        <v>0</v>
      </c>
      <c r="U168" s="9" t="s">
        <v>603</v>
      </c>
      <c r="V168" s="13" t="s">
        <v>30</v>
      </c>
      <c r="W168" s="3"/>
      <c r="X168" s="1"/>
      <c r="Y168" s="1"/>
      <c r="Z168" s="1"/>
    </row>
    <row r="169" spans="1:26" ht="76.5" x14ac:dyDescent="0.2">
      <c r="A169" s="3"/>
      <c r="B169" s="8" t="s">
        <v>393</v>
      </c>
      <c r="C169" s="9" t="s">
        <v>394</v>
      </c>
      <c r="D169" s="9" t="s">
        <v>216</v>
      </c>
      <c r="E169" s="10" t="s">
        <v>604</v>
      </c>
      <c r="F169" s="11">
        <v>5</v>
      </c>
      <c r="G169" s="11">
        <v>3</v>
      </c>
      <c r="H169" s="11">
        <v>3</v>
      </c>
      <c r="I169" s="11">
        <v>60</v>
      </c>
      <c r="J169" s="11">
        <v>0</v>
      </c>
      <c r="K169" s="11">
        <v>0</v>
      </c>
      <c r="L169" s="14">
        <v>1</v>
      </c>
      <c r="M169" s="9" t="s">
        <v>605</v>
      </c>
      <c r="N169" s="11">
        <v>0</v>
      </c>
      <c r="O169" s="11">
        <v>0</v>
      </c>
      <c r="P169" s="14">
        <v>1</v>
      </c>
      <c r="Q169" s="9" t="s">
        <v>606</v>
      </c>
      <c r="R169" s="11">
        <v>2</v>
      </c>
      <c r="S169" s="11">
        <v>2</v>
      </c>
      <c r="T169" s="14">
        <v>1</v>
      </c>
      <c r="U169" s="9" t="s">
        <v>607</v>
      </c>
      <c r="V169" s="13" t="s">
        <v>30</v>
      </c>
      <c r="W169" s="3"/>
      <c r="X169" s="1"/>
      <c r="Y169" s="1"/>
      <c r="Z169" s="1"/>
    </row>
    <row r="170" spans="1:26" ht="204" x14ac:dyDescent="0.2">
      <c r="A170" s="3"/>
      <c r="B170" s="8" t="s">
        <v>393</v>
      </c>
      <c r="C170" s="9" t="s">
        <v>394</v>
      </c>
      <c r="D170" s="9" t="s">
        <v>216</v>
      </c>
      <c r="E170" s="10" t="s">
        <v>608</v>
      </c>
      <c r="F170" s="11">
        <v>8</v>
      </c>
      <c r="G170" s="11">
        <v>4</v>
      </c>
      <c r="H170" s="11">
        <v>1</v>
      </c>
      <c r="I170" s="11">
        <v>12.5</v>
      </c>
      <c r="J170" s="11">
        <v>0</v>
      </c>
      <c r="K170" s="11">
        <v>1</v>
      </c>
      <c r="L170" s="14">
        <v>1</v>
      </c>
      <c r="M170" s="9" t="s">
        <v>609</v>
      </c>
      <c r="N170" s="11">
        <v>0</v>
      </c>
      <c r="O170" s="11">
        <v>0</v>
      </c>
      <c r="P170" s="14">
        <v>1</v>
      </c>
      <c r="Q170" s="9" t="s">
        <v>610</v>
      </c>
      <c r="R170" s="11">
        <v>3</v>
      </c>
      <c r="S170" s="11">
        <v>0</v>
      </c>
      <c r="T170" s="14">
        <v>0</v>
      </c>
      <c r="U170" s="9" t="s">
        <v>611</v>
      </c>
      <c r="V170" s="13" t="s">
        <v>35</v>
      </c>
      <c r="W170" s="3"/>
      <c r="X170" s="1"/>
      <c r="Y170" s="1"/>
      <c r="Z170" s="1"/>
    </row>
    <row r="171" spans="1:26" ht="89.25" x14ac:dyDescent="0.2">
      <c r="A171" s="23"/>
      <c r="B171" s="24" t="s">
        <v>393</v>
      </c>
      <c r="C171" s="25" t="s">
        <v>394</v>
      </c>
      <c r="D171" s="25" t="s">
        <v>216</v>
      </c>
      <c r="E171" s="25" t="s">
        <v>612</v>
      </c>
      <c r="F171" s="26">
        <v>8</v>
      </c>
      <c r="G171" s="26">
        <v>4</v>
      </c>
      <c r="H171" s="26">
        <v>8</v>
      </c>
      <c r="I171" s="26">
        <v>100</v>
      </c>
      <c r="J171" s="26">
        <v>0</v>
      </c>
      <c r="K171" s="26">
        <v>5</v>
      </c>
      <c r="L171" s="27">
        <v>1</v>
      </c>
      <c r="M171" s="25" t="s">
        <v>613</v>
      </c>
      <c r="N171" s="26">
        <v>0</v>
      </c>
      <c r="O171" s="26">
        <v>0</v>
      </c>
      <c r="P171" s="27">
        <v>1</v>
      </c>
      <c r="Q171" s="25" t="s">
        <v>614</v>
      </c>
      <c r="R171" s="26">
        <v>3</v>
      </c>
      <c r="S171" s="26">
        <v>3</v>
      </c>
      <c r="T171" s="27">
        <v>1</v>
      </c>
      <c r="U171" s="25" t="s">
        <v>615</v>
      </c>
      <c r="V171" s="28" t="s">
        <v>30</v>
      </c>
      <c r="W171" s="23"/>
      <c r="X171" s="29"/>
      <c r="Y171" s="29"/>
      <c r="Z171" s="29"/>
    </row>
    <row r="172" spans="1:26" ht="76.5" x14ac:dyDescent="0.2">
      <c r="A172" s="3"/>
      <c r="B172" s="8" t="s">
        <v>393</v>
      </c>
      <c r="C172" s="9" t="s">
        <v>394</v>
      </c>
      <c r="D172" s="9" t="s">
        <v>216</v>
      </c>
      <c r="E172" s="10" t="s">
        <v>616</v>
      </c>
      <c r="F172" s="11">
        <v>7</v>
      </c>
      <c r="G172" s="11">
        <v>3</v>
      </c>
      <c r="H172" s="11">
        <v>0</v>
      </c>
      <c r="I172" s="11">
        <v>0</v>
      </c>
      <c r="J172" s="11">
        <v>0</v>
      </c>
      <c r="K172" s="11">
        <v>0</v>
      </c>
      <c r="L172" s="14">
        <v>1</v>
      </c>
      <c r="M172" s="9" t="s">
        <v>617</v>
      </c>
      <c r="N172" s="11">
        <v>0</v>
      </c>
      <c r="O172" s="11">
        <v>0</v>
      </c>
      <c r="P172" s="14">
        <v>1</v>
      </c>
      <c r="Q172" s="9" t="s">
        <v>618</v>
      </c>
      <c r="R172" s="11">
        <v>2</v>
      </c>
      <c r="S172" s="11">
        <v>0</v>
      </c>
      <c r="T172" s="14">
        <v>0</v>
      </c>
      <c r="U172" s="9" t="s">
        <v>619</v>
      </c>
      <c r="V172" s="13" t="s">
        <v>251</v>
      </c>
      <c r="W172" s="3"/>
      <c r="X172" s="1"/>
      <c r="Y172" s="1"/>
      <c r="Z172" s="1"/>
    </row>
    <row r="173" spans="1:26" ht="114.75" x14ac:dyDescent="0.2">
      <c r="A173" s="3"/>
      <c r="B173" s="8" t="s">
        <v>393</v>
      </c>
      <c r="C173" s="9" t="s">
        <v>394</v>
      </c>
      <c r="D173" s="9" t="s">
        <v>216</v>
      </c>
      <c r="E173" s="10" t="s">
        <v>620</v>
      </c>
      <c r="F173" s="11">
        <v>6</v>
      </c>
      <c r="G173" s="11">
        <v>3</v>
      </c>
      <c r="H173" s="11">
        <v>1</v>
      </c>
      <c r="I173" s="11">
        <v>16.666666666666671</v>
      </c>
      <c r="J173" s="11">
        <v>0</v>
      </c>
      <c r="K173" s="11">
        <v>0</v>
      </c>
      <c r="L173" s="14">
        <v>1</v>
      </c>
      <c r="M173" s="9" t="s">
        <v>621</v>
      </c>
      <c r="N173" s="11">
        <v>0</v>
      </c>
      <c r="O173" s="11">
        <v>0</v>
      </c>
      <c r="P173" s="14">
        <v>1</v>
      </c>
      <c r="Q173" s="9" t="s">
        <v>622</v>
      </c>
      <c r="R173" s="11">
        <v>2</v>
      </c>
      <c r="S173" s="11">
        <v>0</v>
      </c>
      <c r="T173" s="14">
        <v>0</v>
      </c>
      <c r="U173" s="9" t="s">
        <v>623</v>
      </c>
      <c r="V173" s="13" t="s">
        <v>35</v>
      </c>
      <c r="W173" s="3"/>
      <c r="X173" s="1"/>
      <c r="Y173" s="1"/>
      <c r="Z173" s="1"/>
    </row>
    <row r="174" spans="1:26" ht="89.25" x14ac:dyDescent="0.2">
      <c r="A174" s="3"/>
      <c r="B174" s="8" t="s">
        <v>393</v>
      </c>
      <c r="C174" s="9" t="s">
        <v>394</v>
      </c>
      <c r="D174" s="9" t="s">
        <v>216</v>
      </c>
      <c r="E174" s="10" t="s">
        <v>624</v>
      </c>
      <c r="F174" s="11">
        <v>4</v>
      </c>
      <c r="G174" s="11">
        <v>2</v>
      </c>
      <c r="H174" s="11">
        <v>0</v>
      </c>
      <c r="I174" s="11">
        <v>0</v>
      </c>
      <c r="J174" s="11">
        <v>0</v>
      </c>
      <c r="K174" s="11">
        <v>0</v>
      </c>
      <c r="L174" s="14">
        <v>1</v>
      </c>
      <c r="M174" s="9" t="s">
        <v>625</v>
      </c>
      <c r="N174" s="11">
        <v>0</v>
      </c>
      <c r="O174" s="11">
        <v>0</v>
      </c>
      <c r="P174" s="14">
        <v>1</v>
      </c>
      <c r="Q174" s="9" t="s">
        <v>626</v>
      </c>
      <c r="R174" s="11">
        <v>1</v>
      </c>
      <c r="S174" s="11">
        <v>0</v>
      </c>
      <c r="T174" s="14">
        <v>0</v>
      </c>
      <c r="U174" s="9" t="s">
        <v>627</v>
      </c>
      <c r="V174" s="13" t="s">
        <v>251</v>
      </c>
      <c r="W174" s="3"/>
      <c r="X174" s="1"/>
      <c r="Y174" s="1"/>
      <c r="Z174" s="1"/>
    </row>
    <row r="175" spans="1:26" ht="165.75" x14ac:dyDescent="0.2">
      <c r="A175" s="3"/>
      <c r="B175" s="8" t="s">
        <v>393</v>
      </c>
      <c r="C175" s="9" t="s">
        <v>394</v>
      </c>
      <c r="D175" s="9" t="s">
        <v>216</v>
      </c>
      <c r="E175" s="10" t="s">
        <v>628</v>
      </c>
      <c r="F175" s="11">
        <v>4</v>
      </c>
      <c r="G175" s="11">
        <v>2</v>
      </c>
      <c r="H175" s="11">
        <v>0</v>
      </c>
      <c r="I175" s="11">
        <v>0</v>
      </c>
      <c r="J175" s="11">
        <v>0</v>
      </c>
      <c r="K175" s="11">
        <v>0</v>
      </c>
      <c r="L175" s="14">
        <v>1</v>
      </c>
      <c r="M175" s="9" t="s">
        <v>629</v>
      </c>
      <c r="N175" s="11">
        <v>0</v>
      </c>
      <c r="O175" s="11">
        <v>0</v>
      </c>
      <c r="P175" s="14">
        <v>1</v>
      </c>
      <c r="Q175" s="9" t="s">
        <v>630</v>
      </c>
      <c r="R175" s="11">
        <v>1</v>
      </c>
      <c r="S175" s="11">
        <v>0</v>
      </c>
      <c r="T175" s="14">
        <v>0</v>
      </c>
      <c r="U175" s="9" t="s">
        <v>631</v>
      </c>
      <c r="V175" s="13" t="s">
        <v>251</v>
      </c>
      <c r="W175" s="3"/>
      <c r="X175" s="1"/>
      <c r="Y175" s="1"/>
      <c r="Z175" s="1"/>
    </row>
    <row r="176" spans="1:26" ht="140.25" x14ac:dyDescent="0.2">
      <c r="A176" s="3"/>
      <c r="B176" s="8" t="s">
        <v>393</v>
      </c>
      <c r="C176" s="9" t="s">
        <v>394</v>
      </c>
      <c r="D176" s="9" t="s">
        <v>216</v>
      </c>
      <c r="E176" s="10" t="s">
        <v>632</v>
      </c>
      <c r="F176" s="11">
        <v>4</v>
      </c>
      <c r="G176" s="11">
        <v>2</v>
      </c>
      <c r="H176" s="11">
        <v>0</v>
      </c>
      <c r="I176" s="11">
        <v>0</v>
      </c>
      <c r="J176" s="11">
        <v>0</v>
      </c>
      <c r="K176" s="11">
        <v>0</v>
      </c>
      <c r="L176" s="14">
        <v>1</v>
      </c>
      <c r="M176" s="9" t="s">
        <v>633</v>
      </c>
      <c r="N176" s="11">
        <v>0</v>
      </c>
      <c r="O176" s="11">
        <v>0</v>
      </c>
      <c r="P176" s="14">
        <v>1</v>
      </c>
      <c r="Q176" s="9" t="s">
        <v>634</v>
      </c>
      <c r="R176" s="11">
        <v>1</v>
      </c>
      <c r="S176" s="11">
        <v>0</v>
      </c>
      <c r="T176" s="14">
        <v>0</v>
      </c>
      <c r="U176" s="9" t="s">
        <v>635</v>
      </c>
      <c r="V176" s="13" t="s">
        <v>251</v>
      </c>
      <c r="W176" s="3"/>
      <c r="X176" s="1"/>
      <c r="Y176" s="1"/>
      <c r="Z176" s="1"/>
    </row>
    <row r="177" spans="1:26" ht="191.25" x14ac:dyDescent="0.2">
      <c r="A177" s="3"/>
      <c r="B177" s="8" t="s">
        <v>393</v>
      </c>
      <c r="C177" s="9" t="s">
        <v>394</v>
      </c>
      <c r="D177" s="9" t="s">
        <v>216</v>
      </c>
      <c r="E177" s="10" t="s">
        <v>636</v>
      </c>
      <c r="F177" s="11">
        <v>16</v>
      </c>
      <c r="G177" s="11">
        <v>16</v>
      </c>
      <c r="H177" s="11">
        <v>0</v>
      </c>
      <c r="I177" s="11">
        <v>0</v>
      </c>
      <c r="J177" s="11">
        <v>0</v>
      </c>
      <c r="K177" s="11">
        <v>0</v>
      </c>
      <c r="L177" s="14">
        <v>1</v>
      </c>
      <c r="M177" s="9" t="s">
        <v>637</v>
      </c>
      <c r="N177" s="11">
        <v>0</v>
      </c>
      <c r="O177" s="11">
        <v>0</v>
      </c>
      <c r="P177" s="14">
        <v>1</v>
      </c>
      <c r="Q177" s="9" t="s">
        <v>638</v>
      </c>
      <c r="R177" s="11">
        <v>16</v>
      </c>
      <c r="S177" s="11">
        <v>0</v>
      </c>
      <c r="T177" s="14">
        <v>0</v>
      </c>
      <c r="U177" s="9" t="s">
        <v>639</v>
      </c>
      <c r="V177" s="13" t="s">
        <v>251</v>
      </c>
      <c r="W177" s="3"/>
      <c r="X177" s="1"/>
      <c r="Y177" s="1"/>
      <c r="Z177" s="1"/>
    </row>
    <row r="178" spans="1:26" x14ac:dyDescent="0.2">
      <c r="A178" s="3"/>
      <c r="B178" s="47" t="s">
        <v>640</v>
      </c>
      <c r="C178" s="48"/>
      <c r="D178" s="48"/>
      <c r="E178" s="48"/>
      <c r="F178" s="48"/>
      <c r="G178" s="48"/>
      <c r="H178" s="48"/>
      <c r="I178" s="48"/>
      <c r="J178" s="48"/>
      <c r="K178" s="48"/>
      <c r="L178" s="48"/>
      <c r="M178" s="48"/>
      <c r="N178" s="48"/>
      <c r="O178" s="48"/>
      <c r="P178" s="48"/>
      <c r="Q178" s="48"/>
      <c r="R178" s="48"/>
      <c r="S178" s="48"/>
      <c r="T178" s="48"/>
      <c r="U178" s="48"/>
      <c r="V178" s="49"/>
      <c r="W178" s="3"/>
      <c r="X178" s="1"/>
      <c r="Y178" s="1"/>
      <c r="Z178" s="1"/>
    </row>
    <row r="179" spans="1:26" ht="25.5" x14ac:dyDescent="0.2">
      <c r="A179" s="3"/>
      <c r="B179" s="8" t="s">
        <v>393</v>
      </c>
      <c r="C179" s="9" t="s">
        <v>640</v>
      </c>
      <c r="D179" s="9" t="s">
        <v>384</v>
      </c>
      <c r="E179" s="10" t="s">
        <v>641</v>
      </c>
      <c r="F179" s="11">
        <v>1</v>
      </c>
      <c r="G179" s="11">
        <v>0.5</v>
      </c>
      <c r="H179" s="11">
        <v>0.2</v>
      </c>
      <c r="I179" s="11">
        <v>20</v>
      </c>
      <c r="J179" s="11">
        <v>0</v>
      </c>
      <c r="K179" s="11">
        <v>0</v>
      </c>
      <c r="L179" s="14">
        <v>0</v>
      </c>
      <c r="M179" s="9" t="s">
        <v>642</v>
      </c>
      <c r="N179" s="11">
        <v>0</v>
      </c>
      <c r="O179" s="11">
        <v>0</v>
      </c>
      <c r="P179" s="14">
        <v>0</v>
      </c>
      <c r="Q179" s="9" t="s">
        <v>642</v>
      </c>
      <c r="R179" s="11">
        <v>0.3</v>
      </c>
      <c r="S179" s="11">
        <v>0</v>
      </c>
      <c r="T179" s="14">
        <v>0</v>
      </c>
      <c r="U179" s="9" t="s">
        <v>642</v>
      </c>
      <c r="V179" s="13" t="s">
        <v>251</v>
      </c>
      <c r="W179" s="3"/>
      <c r="X179" s="1"/>
      <c r="Y179" s="1"/>
      <c r="Z179" s="1"/>
    </row>
    <row r="180" spans="1:26" x14ac:dyDescent="0.2">
      <c r="A180" s="3"/>
      <c r="B180" s="47" t="s">
        <v>643</v>
      </c>
      <c r="C180" s="48"/>
      <c r="D180" s="48"/>
      <c r="E180" s="48"/>
      <c r="F180" s="48"/>
      <c r="G180" s="48"/>
      <c r="H180" s="48"/>
      <c r="I180" s="48"/>
      <c r="J180" s="48"/>
      <c r="K180" s="48"/>
      <c r="L180" s="48"/>
      <c r="M180" s="48"/>
      <c r="N180" s="48"/>
      <c r="O180" s="48"/>
      <c r="P180" s="48"/>
      <c r="Q180" s="48"/>
      <c r="R180" s="48"/>
      <c r="S180" s="48"/>
      <c r="T180" s="48"/>
      <c r="U180" s="48"/>
      <c r="V180" s="49"/>
      <c r="W180" s="3"/>
      <c r="X180" s="1"/>
      <c r="Y180" s="1"/>
      <c r="Z180" s="1"/>
    </row>
    <row r="181" spans="1:26" ht="76.5" x14ac:dyDescent="0.2">
      <c r="A181" s="3"/>
      <c r="B181" s="8" t="s">
        <v>393</v>
      </c>
      <c r="C181" s="9" t="s">
        <v>643</v>
      </c>
      <c r="D181" s="9" t="s">
        <v>66</v>
      </c>
      <c r="E181" s="10" t="s">
        <v>644</v>
      </c>
      <c r="F181" s="11">
        <v>1</v>
      </c>
      <c r="G181" s="11">
        <v>0.5</v>
      </c>
      <c r="H181" s="11">
        <v>0.3</v>
      </c>
      <c r="I181" s="11">
        <v>30</v>
      </c>
      <c r="J181" s="11">
        <v>0</v>
      </c>
      <c r="K181" s="11">
        <v>0</v>
      </c>
      <c r="L181" s="14">
        <v>1</v>
      </c>
      <c r="M181" s="9" t="s">
        <v>645</v>
      </c>
      <c r="N181" s="11">
        <v>0</v>
      </c>
      <c r="O181" s="11">
        <v>0</v>
      </c>
      <c r="P181" s="14">
        <v>1</v>
      </c>
      <c r="Q181" s="9" t="s">
        <v>646</v>
      </c>
      <c r="R181" s="11">
        <v>0.2</v>
      </c>
      <c r="S181" s="11">
        <v>0</v>
      </c>
      <c r="T181" s="14">
        <v>0</v>
      </c>
      <c r="U181" s="9" t="s">
        <v>647</v>
      </c>
      <c r="V181" s="13" t="s">
        <v>35</v>
      </c>
      <c r="W181" s="3"/>
      <c r="X181" s="1"/>
      <c r="Y181" s="1"/>
      <c r="Z181" s="1"/>
    </row>
    <row r="182" spans="1:26" ht="25.5" x14ac:dyDescent="0.2">
      <c r="A182" s="3"/>
      <c r="B182" s="8" t="s">
        <v>393</v>
      </c>
      <c r="C182" s="9" t="s">
        <v>643</v>
      </c>
      <c r="D182" s="9" t="s">
        <v>66</v>
      </c>
      <c r="E182" s="10" t="s">
        <v>648</v>
      </c>
      <c r="F182" s="11">
        <v>1</v>
      </c>
      <c r="G182" s="11">
        <v>0.5</v>
      </c>
      <c r="H182" s="11">
        <v>0.5</v>
      </c>
      <c r="I182" s="11">
        <v>50</v>
      </c>
      <c r="J182" s="11">
        <v>0</v>
      </c>
      <c r="K182" s="11">
        <v>0</v>
      </c>
      <c r="L182" s="14">
        <v>1</v>
      </c>
      <c r="M182" s="9" t="s">
        <v>649</v>
      </c>
      <c r="N182" s="11">
        <v>0</v>
      </c>
      <c r="O182" s="11">
        <v>0</v>
      </c>
      <c r="P182" s="14">
        <v>1</v>
      </c>
      <c r="Q182" s="9" t="s">
        <v>650</v>
      </c>
      <c r="R182" s="11">
        <v>0.2</v>
      </c>
      <c r="S182" s="11">
        <v>0.2</v>
      </c>
      <c r="T182" s="14">
        <v>1</v>
      </c>
      <c r="U182" s="9" t="s">
        <v>651</v>
      </c>
      <c r="V182" s="13" t="s">
        <v>30</v>
      </c>
      <c r="W182" s="3"/>
      <c r="X182" s="1"/>
      <c r="Y182" s="1"/>
      <c r="Z182" s="1"/>
    </row>
    <row r="183" spans="1:26" ht="25.5" x14ac:dyDescent="0.2">
      <c r="A183" s="3"/>
      <c r="B183" s="8" t="s">
        <v>393</v>
      </c>
      <c r="C183" s="9" t="s">
        <v>643</v>
      </c>
      <c r="D183" s="9" t="s">
        <v>66</v>
      </c>
      <c r="E183" s="10" t="s">
        <v>652</v>
      </c>
      <c r="F183" s="11">
        <v>1</v>
      </c>
      <c r="G183" s="11">
        <v>0.5</v>
      </c>
      <c r="H183" s="11">
        <v>0.5</v>
      </c>
      <c r="I183" s="11">
        <v>50</v>
      </c>
      <c r="J183" s="11">
        <v>0</v>
      </c>
      <c r="K183" s="11">
        <v>0.2</v>
      </c>
      <c r="L183" s="14">
        <v>1</v>
      </c>
      <c r="M183" s="9" t="s">
        <v>653</v>
      </c>
      <c r="N183" s="11">
        <v>0</v>
      </c>
      <c r="O183" s="11">
        <v>0</v>
      </c>
      <c r="P183" s="14">
        <v>1</v>
      </c>
      <c r="Q183" s="9" t="s">
        <v>654</v>
      </c>
      <c r="R183" s="11">
        <v>0.2</v>
      </c>
      <c r="S183" s="11">
        <v>0</v>
      </c>
      <c r="T183" s="14">
        <v>0</v>
      </c>
      <c r="U183" s="9" t="s">
        <v>655</v>
      </c>
      <c r="V183" s="13" t="s">
        <v>30</v>
      </c>
      <c r="W183" s="3"/>
      <c r="X183" s="1"/>
      <c r="Y183" s="1"/>
      <c r="Z183" s="1"/>
    </row>
    <row r="184" spans="1:26" ht="25.5" x14ac:dyDescent="0.2">
      <c r="A184" s="3"/>
      <c r="B184" s="8" t="s">
        <v>393</v>
      </c>
      <c r="C184" s="9" t="s">
        <v>643</v>
      </c>
      <c r="D184" s="9" t="s">
        <v>66</v>
      </c>
      <c r="E184" s="10" t="s">
        <v>656</v>
      </c>
      <c r="F184" s="11">
        <v>1</v>
      </c>
      <c r="G184" s="11">
        <v>0.5</v>
      </c>
      <c r="H184" s="11">
        <v>0.3</v>
      </c>
      <c r="I184" s="11">
        <v>30</v>
      </c>
      <c r="J184" s="11">
        <v>0</v>
      </c>
      <c r="K184" s="11">
        <v>0</v>
      </c>
      <c r="L184" s="14">
        <v>1</v>
      </c>
      <c r="M184" s="9" t="s">
        <v>657</v>
      </c>
      <c r="N184" s="11">
        <v>0</v>
      </c>
      <c r="O184" s="11">
        <v>0.3</v>
      </c>
      <c r="P184" s="14">
        <v>1</v>
      </c>
      <c r="Q184" s="9" t="s">
        <v>658</v>
      </c>
      <c r="R184" s="11">
        <v>0.2</v>
      </c>
      <c r="S184" s="11">
        <v>0</v>
      </c>
      <c r="T184" s="14">
        <v>0</v>
      </c>
      <c r="U184" s="9" t="s">
        <v>659</v>
      </c>
      <c r="V184" s="13" t="s">
        <v>35</v>
      </c>
      <c r="W184" s="3"/>
      <c r="X184" s="1"/>
      <c r="Y184" s="1"/>
      <c r="Z184" s="1"/>
    </row>
    <row r="185" spans="1:26" ht="51" x14ac:dyDescent="0.2">
      <c r="A185" s="3"/>
      <c r="B185" s="8" t="s">
        <v>393</v>
      </c>
      <c r="C185" s="9" t="s">
        <v>643</v>
      </c>
      <c r="D185" s="9" t="s">
        <v>66</v>
      </c>
      <c r="E185" s="10" t="s">
        <v>660</v>
      </c>
      <c r="F185" s="11">
        <v>1</v>
      </c>
      <c r="G185" s="11">
        <v>0.5</v>
      </c>
      <c r="H185" s="11">
        <v>0.5</v>
      </c>
      <c r="I185" s="11">
        <v>50</v>
      </c>
      <c r="J185" s="11">
        <v>0</v>
      </c>
      <c r="K185" s="11">
        <v>0.2</v>
      </c>
      <c r="L185" s="14">
        <v>1</v>
      </c>
      <c r="M185" s="9" t="s">
        <v>661</v>
      </c>
      <c r="N185" s="11">
        <v>0</v>
      </c>
      <c r="O185" s="11">
        <v>0</v>
      </c>
      <c r="P185" s="14">
        <v>1</v>
      </c>
      <c r="Q185" s="9" t="s">
        <v>662</v>
      </c>
      <c r="R185" s="11">
        <v>0.2</v>
      </c>
      <c r="S185" s="11">
        <v>0</v>
      </c>
      <c r="T185" s="14">
        <v>0</v>
      </c>
      <c r="U185" s="9" t="s">
        <v>663</v>
      </c>
      <c r="V185" s="13" t="s">
        <v>30</v>
      </c>
      <c r="W185" s="3"/>
      <c r="X185" s="1"/>
      <c r="Y185" s="1"/>
      <c r="Z185" s="1"/>
    </row>
    <row r="186" spans="1:26" ht="25.5" x14ac:dyDescent="0.2">
      <c r="A186" s="3"/>
      <c r="B186" s="8" t="s">
        <v>393</v>
      </c>
      <c r="C186" s="9" t="s">
        <v>643</v>
      </c>
      <c r="D186" s="9" t="s">
        <v>66</v>
      </c>
      <c r="E186" s="10" t="s">
        <v>664</v>
      </c>
      <c r="F186" s="11">
        <v>1</v>
      </c>
      <c r="G186" s="11">
        <v>0.5</v>
      </c>
      <c r="H186" s="11">
        <v>0.5</v>
      </c>
      <c r="I186" s="11">
        <v>50</v>
      </c>
      <c r="J186" s="11">
        <v>0</v>
      </c>
      <c r="K186" s="11">
        <v>0.3</v>
      </c>
      <c r="L186" s="14">
        <v>1</v>
      </c>
      <c r="M186" s="9" t="s">
        <v>665</v>
      </c>
      <c r="N186" s="11">
        <v>0</v>
      </c>
      <c r="O186" s="11">
        <v>0</v>
      </c>
      <c r="P186" s="14">
        <v>1</v>
      </c>
      <c r="Q186" s="9" t="s">
        <v>666</v>
      </c>
      <c r="R186" s="11">
        <v>0.2</v>
      </c>
      <c r="S186" s="11">
        <v>0.2</v>
      </c>
      <c r="T186" s="14">
        <v>1</v>
      </c>
      <c r="U186" s="9" t="s">
        <v>667</v>
      </c>
      <c r="V186" s="13" t="s">
        <v>30</v>
      </c>
      <c r="W186" s="3"/>
      <c r="X186" s="1"/>
      <c r="Y186" s="1"/>
      <c r="Z186" s="1"/>
    </row>
    <row r="187" spans="1:26" ht="153" x14ac:dyDescent="0.2">
      <c r="A187" s="3"/>
      <c r="B187" s="8" t="s">
        <v>393</v>
      </c>
      <c r="C187" s="9" t="s">
        <v>643</v>
      </c>
      <c r="D187" s="9" t="s">
        <v>66</v>
      </c>
      <c r="E187" s="10" t="s">
        <v>668</v>
      </c>
      <c r="F187" s="11">
        <v>1</v>
      </c>
      <c r="G187" s="11">
        <v>0.5</v>
      </c>
      <c r="H187" s="11">
        <v>0.3</v>
      </c>
      <c r="I187" s="11">
        <v>30</v>
      </c>
      <c r="J187" s="11">
        <v>0</v>
      </c>
      <c r="K187" s="11">
        <v>0</v>
      </c>
      <c r="L187" s="14">
        <v>1</v>
      </c>
      <c r="M187" s="9" t="s">
        <v>669</v>
      </c>
      <c r="N187" s="11">
        <v>0</v>
      </c>
      <c r="O187" s="11">
        <v>0.3</v>
      </c>
      <c r="P187" s="14">
        <v>1</v>
      </c>
      <c r="Q187" s="9" t="s">
        <v>670</v>
      </c>
      <c r="R187" s="11">
        <v>0.2</v>
      </c>
      <c r="S187" s="11">
        <v>0</v>
      </c>
      <c r="T187" s="14">
        <v>0</v>
      </c>
      <c r="U187" s="9" t="s">
        <v>671</v>
      </c>
      <c r="V187" s="13" t="s">
        <v>35</v>
      </c>
      <c r="W187" s="3"/>
      <c r="X187" s="1"/>
      <c r="Y187" s="1"/>
      <c r="Z187" s="1"/>
    </row>
    <row r="188" spans="1:26" ht="38.25" x14ac:dyDescent="0.2">
      <c r="A188" s="3"/>
      <c r="B188" s="8" t="s">
        <v>393</v>
      </c>
      <c r="C188" s="9" t="s">
        <v>643</v>
      </c>
      <c r="D188" s="9" t="s">
        <v>66</v>
      </c>
      <c r="E188" s="10" t="s">
        <v>672</v>
      </c>
      <c r="F188" s="11">
        <v>1</v>
      </c>
      <c r="G188" s="11">
        <v>0.5</v>
      </c>
      <c r="H188" s="11">
        <v>0.5</v>
      </c>
      <c r="I188" s="11">
        <v>50</v>
      </c>
      <c r="J188" s="11">
        <v>0</v>
      </c>
      <c r="K188" s="11">
        <v>0</v>
      </c>
      <c r="L188" s="14">
        <v>1</v>
      </c>
      <c r="M188" s="9" t="s">
        <v>673</v>
      </c>
      <c r="N188" s="11">
        <v>0</v>
      </c>
      <c r="O188" s="11">
        <v>0</v>
      </c>
      <c r="P188" s="14">
        <v>1</v>
      </c>
      <c r="Q188" s="9" t="s">
        <v>674</v>
      </c>
      <c r="R188" s="11">
        <v>0.2</v>
      </c>
      <c r="S188" s="11">
        <v>0.2</v>
      </c>
      <c r="T188" s="14">
        <v>1</v>
      </c>
      <c r="U188" s="9" t="s">
        <v>675</v>
      </c>
      <c r="V188" s="13" t="s">
        <v>30</v>
      </c>
      <c r="W188" s="3"/>
      <c r="X188" s="1"/>
      <c r="Y188" s="1"/>
      <c r="Z188" s="1"/>
    </row>
    <row r="189" spans="1:26" ht="25.5" x14ac:dyDescent="0.2">
      <c r="A189" s="3"/>
      <c r="B189" s="8" t="s">
        <v>393</v>
      </c>
      <c r="C189" s="9" t="s">
        <v>643</v>
      </c>
      <c r="D189" s="9" t="s">
        <v>66</v>
      </c>
      <c r="E189" s="10" t="s">
        <v>676</v>
      </c>
      <c r="F189" s="11">
        <v>1</v>
      </c>
      <c r="G189" s="11">
        <v>0.5</v>
      </c>
      <c r="H189" s="11">
        <v>0.3</v>
      </c>
      <c r="I189" s="11">
        <v>30</v>
      </c>
      <c r="J189" s="11">
        <v>0</v>
      </c>
      <c r="K189" s="11">
        <v>0</v>
      </c>
      <c r="L189" s="14">
        <v>1</v>
      </c>
      <c r="M189" s="9" t="s">
        <v>677</v>
      </c>
      <c r="N189" s="11">
        <v>0</v>
      </c>
      <c r="O189" s="11">
        <v>0</v>
      </c>
      <c r="P189" s="14">
        <v>1</v>
      </c>
      <c r="Q189" s="9" t="s">
        <v>678</v>
      </c>
      <c r="R189" s="11">
        <v>0.2</v>
      </c>
      <c r="S189" s="11">
        <v>0.3</v>
      </c>
      <c r="T189" s="14">
        <v>1.4999999999999998</v>
      </c>
      <c r="U189" s="9" t="s">
        <v>679</v>
      </c>
      <c r="V189" s="13" t="s">
        <v>35</v>
      </c>
      <c r="W189" s="3"/>
      <c r="X189" s="1"/>
      <c r="Y189" s="1"/>
      <c r="Z189" s="1"/>
    </row>
    <row r="190" spans="1:26" ht="25.5" x14ac:dyDescent="0.2">
      <c r="A190" s="3"/>
      <c r="B190" s="8" t="s">
        <v>393</v>
      </c>
      <c r="C190" s="9" t="s">
        <v>643</v>
      </c>
      <c r="D190" s="9" t="s">
        <v>66</v>
      </c>
      <c r="E190" s="10" t="s">
        <v>680</v>
      </c>
      <c r="F190" s="11">
        <v>1</v>
      </c>
      <c r="G190" s="11">
        <v>0.5</v>
      </c>
      <c r="H190" s="11">
        <v>0.3</v>
      </c>
      <c r="I190" s="11">
        <v>30</v>
      </c>
      <c r="J190" s="11">
        <v>0</v>
      </c>
      <c r="K190" s="11">
        <v>0</v>
      </c>
      <c r="L190" s="14">
        <v>1</v>
      </c>
      <c r="M190" s="9" t="s">
        <v>681</v>
      </c>
      <c r="N190" s="11">
        <v>0</v>
      </c>
      <c r="O190" s="11">
        <v>0</v>
      </c>
      <c r="P190" s="14">
        <v>1</v>
      </c>
      <c r="Q190" s="9" t="s">
        <v>682</v>
      </c>
      <c r="R190" s="11">
        <v>0.2</v>
      </c>
      <c r="S190" s="11">
        <v>0</v>
      </c>
      <c r="T190" s="14">
        <v>0</v>
      </c>
      <c r="U190" s="9" t="s">
        <v>683</v>
      </c>
      <c r="V190" s="13" t="s">
        <v>35</v>
      </c>
      <c r="W190" s="3"/>
      <c r="X190" s="1"/>
      <c r="Y190" s="1"/>
      <c r="Z190" s="1"/>
    </row>
    <row r="191" spans="1:26" ht="25.5" x14ac:dyDescent="0.2">
      <c r="A191" s="3"/>
      <c r="B191" s="8" t="s">
        <v>393</v>
      </c>
      <c r="C191" s="9" t="s">
        <v>643</v>
      </c>
      <c r="D191" s="9" t="s">
        <v>91</v>
      </c>
      <c r="E191" s="10" t="s">
        <v>684</v>
      </c>
      <c r="F191" s="11">
        <v>1</v>
      </c>
      <c r="G191" s="11">
        <v>0.5</v>
      </c>
      <c r="H191" s="11">
        <v>0.5</v>
      </c>
      <c r="I191" s="11">
        <v>50</v>
      </c>
      <c r="J191" s="11">
        <v>0</v>
      </c>
      <c r="K191" s="11">
        <v>0</v>
      </c>
      <c r="L191" s="14">
        <v>1</v>
      </c>
      <c r="M191" s="9" t="s">
        <v>685</v>
      </c>
      <c r="N191" s="11">
        <v>0</v>
      </c>
      <c r="O191" s="11">
        <v>0</v>
      </c>
      <c r="P191" s="14">
        <v>1</v>
      </c>
      <c r="Q191" s="9" t="s">
        <v>686</v>
      </c>
      <c r="R191" s="11">
        <v>0.2</v>
      </c>
      <c r="S191" s="11">
        <v>0</v>
      </c>
      <c r="T191" s="14">
        <v>0</v>
      </c>
      <c r="U191" s="9" t="s">
        <v>687</v>
      </c>
      <c r="V191" s="13" t="s">
        <v>30</v>
      </c>
      <c r="W191" s="3"/>
      <c r="X191" s="1"/>
      <c r="Y191" s="1"/>
      <c r="Z191" s="1"/>
    </row>
    <row r="192" spans="1:26" ht="25.5" x14ac:dyDescent="0.2">
      <c r="A192" s="3"/>
      <c r="B192" s="8" t="s">
        <v>393</v>
      </c>
      <c r="C192" s="9" t="s">
        <v>643</v>
      </c>
      <c r="D192" s="9" t="s">
        <v>91</v>
      </c>
      <c r="E192" s="10" t="s">
        <v>688</v>
      </c>
      <c r="F192" s="11">
        <v>1</v>
      </c>
      <c r="G192" s="11">
        <v>0.5</v>
      </c>
      <c r="H192" s="11">
        <v>0.5</v>
      </c>
      <c r="I192" s="11">
        <v>50</v>
      </c>
      <c r="J192" s="11">
        <v>0</v>
      </c>
      <c r="K192" s="11">
        <v>0</v>
      </c>
      <c r="L192" s="14">
        <v>1</v>
      </c>
      <c r="M192" s="9" t="s">
        <v>689</v>
      </c>
      <c r="N192" s="11">
        <v>0</v>
      </c>
      <c r="O192" s="11">
        <v>0.2</v>
      </c>
      <c r="P192" s="14">
        <v>1</v>
      </c>
      <c r="Q192" s="9" t="s">
        <v>690</v>
      </c>
      <c r="R192" s="11">
        <v>0.2</v>
      </c>
      <c r="S192" s="11">
        <v>0</v>
      </c>
      <c r="T192" s="14">
        <v>0</v>
      </c>
      <c r="U192" s="9" t="s">
        <v>691</v>
      </c>
      <c r="V192" s="13" t="s">
        <v>30</v>
      </c>
      <c r="W192" s="3"/>
      <c r="X192" s="1"/>
      <c r="Y192" s="1"/>
      <c r="Z192" s="1"/>
    </row>
    <row r="193" spans="1:26" ht="25.5" x14ac:dyDescent="0.2">
      <c r="A193" s="3"/>
      <c r="B193" s="8" t="s">
        <v>393</v>
      </c>
      <c r="C193" s="9" t="s">
        <v>643</v>
      </c>
      <c r="D193" s="9" t="s">
        <v>91</v>
      </c>
      <c r="E193" s="10" t="s">
        <v>692</v>
      </c>
      <c r="F193" s="11">
        <v>1</v>
      </c>
      <c r="G193" s="11">
        <v>0.5</v>
      </c>
      <c r="H193" s="11">
        <v>0.5</v>
      </c>
      <c r="I193" s="11">
        <v>50</v>
      </c>
      <c r="J193" s="11">
        <v>0</v>
      </c>
      <c r="K193" s="11">
        <v>0.2</v>
      </c>
      <c r="L193" s="14">
        <v>1</v>
      </c>
      <c r="M193" s="9" t="s">
        <v>693</v>
      </c>
      <c r="N193" s="11">
        <v>0</v>
      </c>
      <c r="O193" s="11">
        <v>0</v>
      </c>
      <c r="P193" s="14">
        <v>1</v>
      </c>
      <c r="Q193" s="9" t="s">
        <v>694</v>
      </c>
      <c r="R193" s="11">
        <v>0.2</v>
      </c>
      <c r="S193" s="11">
        <v>0</v>
      </c>
      <c r="T193" s="14">
        <v>0</v>
      </c>
      <c r="U193" s="9" t="s">
        <v>695</v>
      </c>
      <c r="V193" s="13" t="s">
        <v>30</v>
      </c>
      <c r="W193" s="3"/>
      <c r="X193" s="1"/>
      <c r="Y193" s="1"/>
      <c r="Z193" s="1"/>
    </row>
    <row r="194" spans="1:26" ht="25.5" x14ac:dyDescent="0.2">
      <c r="A194" s="3"/>
      <c r="B194" s="8" t="s">
        <v>393</v>
      </c>
      <c r="C194" s="9" t="s">
        <v>643</v>
      </c>
      <c r="D194" s="9" t="s">
        <v>91</v>
      </c>
      <c r="E194" s="10" t="s">
        <v>696</v>
      </c>
      <c r="F194" s="11">
        <v>1</v>
      </c>
      <c r="G194" s="11">
        <v>0.5</v>
      </c>
      <c r="H194" s="11">
        <v>0.5</v>
      </c>
      <c r="I194" s="11">
        <v>50</v>
      </c>
      <c r="J194" s="11">
        <v>0</v>
      </c>
      <c r="K194" s="11">
        <v>0</v>
      </c>
      <c r="L194" s="14">
        <v>1</v>
      </c>
      <c r="M194" s="9" t="s">
        <v>697</v>
      </c>
      <c r="N194" s="11">
        <v>0</v>
      </c>
      <c r="O194" s="11">
        <v>0</v>
      </c>
      <c r="P194" s="14">
        <v>1</v>
      </c>
      <c r="Q194" s="9" t="s">
        <v>698</v>
      </c>
      <c r="R194" s="11">
        <v>0.2</v>
      </c>
      <c r="S194" s="11">
        <v>0.2</v>
      </c>
      <c r="T194" s="14">
        <v>1</v>
      </c>
      <c r="U194" s="9" t="s">
        <v>699</v>
      </c>
      <c r="V194" s="13" t="s">
        <v>30</v>
      </c>
      <c r="W194" s="3"/>
      <c r="X194" s="1"/>
      <c r="Y194" s="1"/>
      <c r="Z194" s="1"/>
    </row>
    <row r="195" spans="1:26" ht="25.5" x14ac:dyDescent="0.2">
      <c r="A195" s="3"/>
      <c r="B195" s="8" t="s">
        <v>393</v>
      </c>
      <c r="C195" s="9" t="s">
        <v>643</v>
      </c>
      <c r="D195" s="9" t="s">
        <v>91</v>
      </c>
      <c r="E195" s="10" t="s">
        <v>700</v>
      </c>
      <c r="F195" s="11">
        <v>1</v>
      </c>
      <c r="G195" s="11">
        <v>0.5</v>
      </c>
      <c r="H195" s="11">
        <v>0.5</v>
      </c>
      <c r="I195" s="11">
        <v>50</v>
      </c>
      <c r="J195" s="11">
        <v>0</v>
      </c>
      <c r="K195" s="11">
        <v>0.2</v>
      </c>
      <c r="L195" s="14">
        <v>1</v>
      </c>
      <c r="M195" s="9" t="s">
        <v>701</v>
      </c>
      <c r="N195" s="11">
        <v>0</v>
      </c>
      <c r="O195" s="11">
        <v>0</v>
      </c>
      <c r="P195" s="14">
        <v>1</v>
      </c>
      <c r="Q195" s="9" t="s">
        <v>702</v>
      </c>
      <c r="R195" s="11">
        <v>0.2</v>
      </c>
      <c r="S195" s="11">
        <v>0</v>
      </c>
      <c r="T195" s="14">
        <v>0</v>
      </c>
      <c r="U195" s="9" t="s">
        <v>703</v>
      </c>
      <c r="V195" s="13" t="s">
        <v>30</v>
      </c>
      <c r="W195" s="3"/>
      <c r="X195" s="1"/>
      <c r="Y195" s="1"/>
      <c r="Z195" s="1"/>
    </row>
    <row r="196" spans="1:26" ht="25.5" x14ac:dyDescent="0.2">
      <c r="A196" s="3"/>
      <c r="B196" s="8" t="s">
        <v>393</v>
      </c>
      <c r="C196" s="9" t="s">
        <v>643</v>
      </c>
      <c r="D196" s="9" t="s">
        <v>91</v>
      </c>
      <c r="E196" s="10" t="s">
        <v>704</v>
      </c>
      <c r="F196" s="11">
        <v>1</v>
      </c>
      <c r="G196" s="11">
        <v>0.5</v>
      </c>
      <c r="H196" s="11">
        <v>0.5</v>
      </c>
      <c r="I196" s="11">
        <v>50</v>
      </c>
      <c r="J196" s="11">
        <v>0</v>
      </c>
      <c r="K196" s="11">
        <v>0</v>
      </c>
      <c r="L196" s="14">
        <v>1</v>
      </c>
      <c r="M196" s="9" t="s">
        <v>705</v>
      </c>
      <c r="N196" s="11">
        <v>0</v>
      </c>
      <c r="O196" s="11">
        <v>0.2</v>
      </c>
      <c r="P196" s="14">
        <v>1</v>
      </c>
      <c r="Q196" s="9" t="s">
        <v>706</v>
      </c>
      <c r="R196" s="11">
        <v>0.2</v>
      </c>
      <c r="S196" s="11">
        <v>0</v>
      </c>
      <c r="T196" s="14">
        <v>0</v>
      </c>
      <c r="U196" s="9" t="s">
        <v>707</v>
      </c>
      <c r="V196" s="13" t="s">
        <v>30</v>
      </c>
      <c r="W196" s="3"/>
      <c r="X196" s="1"/>
      <c r="Y196" s="1"/>
      <c r="Z196" s="1"/>
    </row>
    <row r="197" spans="1:26" ht="25.5" x14ac:dyDescent="0.2">
      <c r="A197" s="3"/>
      <c r="B197" s="8" t="s">
        <v>393</v>
      </c>
      <c r="C197" s="9" t="s">
        <v>643</v>
      </c>
      <c r="D197" s="9" t="s">
        <v>91</v>
      </c>
      <c r="E197" s="10" t="s">
        <v>708</v>
      </c>
      <c r="F197" s="11">
        <v>1</v>
      </c>
      <c r="G197" s="11">
        <v>0.5</v>
      </c>
      <c r="H197" s="11">
        <v>0.3</v>
      </c>
      <c r="I197" s="11">
        <v>30</v>
      </c>
      <c r="J197" s="11">
        <v>0</v>
      </c>
      <c r="K197" s="11">
        <v>0</v>
      </c>
      <c r="L197" s="14">
        <v>1</v>
      </c>
      <c r="M197" s="9" t="s">
        <v>709</v>
      </c>
      <c r="N197" s="11">
        <v>0</v>
      </c>
      <c r="O197" s="11">
        <v>0</v>
      </c>
      <c r="P197" s="14">
        <v>1</v>
      </c>
      <c r="Q197" s="9" t="s">
        <v>710</v>
      </c>
      <c r="R197" s="11">
        <v>0.2</v>
      </c>
      <c r="S197" s="11">
        <v>0</v>
      </c>
      <c r="T197" s="14"/>
      <c r="U197" s="9" t="s">
        <v>250</v>
      </c>
      <c r="V197" s="13" t="s">
        <v>35</v>
      </c>
      <c r="W197" s="3"/>
      <c r="X197" s="1"/>
      <c r="Y197" s="1"/>
      <c r="Z197" s="1"/>
    </row>
    <row r="198" spans="1:26" ht="25.5" x14ac:dyDescent="0.2">
      <c r="A198" s="3"/>
      <c r="B198" s="8" t="s">
        <v>393</v>
      </c>
      <c r="C198" s="9" t="s">
        <v>643</v>
      </c>
      <c r="D198" s="9" t="s">
        <v>91</v>
      </c>
      <c r="E198" s="10" t="s">
        <v>711</v>
      </c>
      <c r="F198" s="11">
        <v>1</v>
      </c>
      <c r="G198" s="11">
        <v>0.5</v>
      </c>
      <c r="H198" s="11">
        <v>0.5</v>
      </c>
      <c r="I198" s="11">
        <v>50</v>
      </c>
      <c r="J198" s="11">
        <v>0</v>
      </c>
      <c r="K198" s="11">
        <v>0</v>
      </c>
      <c r="L198" s="14">
        <v>1</v>
      </c>
      <c r="M198" s="9" t="s">
        <v>712</v>
      </c>
      <c r="N198" s="11">
        <v>0</v>
      </c>
      <c r="O198" s="11">
        <v>0.2</v>
      </c>
      <c r="P198" s="14">
        <v>1</v>
      </c>
      <c r="Q198" s="9" t="s">
        <v>713</v>
      </c>
      <c r="R198" s="11">
        <v>0.2</v>
      </c>
      <c r="S198" s="11">
        <v>0</v>
      </c>
      <c r="T198" s="14">
        <v>0</v>
      </c>
      <c r="U198" s="9" t="s">
        <v>714</v>
      </c>
      <c r="V198" s="13" t="s">
        <v>30</v>
      </c>
      <c r="W198" s="3"/>
      <c r="X198" s="1"/>
      <c r="Y198" s="1"/>
      <c r="Z198" s="1"/>
    </row>
    <row r="199" spans="1:26" ht="76.5" x14ac:dyDescent="0.2">
      <c r="A199" s="3"/>
      <c r="B199" s="8" t="s">
        <v>393</v>
      </c>
      <c r="C199" s="9" t="s">
        <v>643</v>
      </c>
      <c r="D199" s="9" t="s">
        <v>120</v>
      </c>
      <c r="E199" s="10" t="s">
        <v>715</v>
      </c>
      <c r="F199" s="11">
        <v>1</v>
      </c>
      <c r="G199" s="11">
        <v>0.5</v>
      </c>
      <c r="H199" s="11">
        <v>0.5</v>
      </c>
      <c r="I199" s="11">
        <v>50</v>
      </c>
      <c r="J199" s="11">
        <v>0</v>
      </c>
      <c r="K199" s="11">
        <v>0</v>
      </c>
      <c r="L199" s="14">
        <v>1</v>
      </c>
      <c r="M199" s="9" t="s">
        <v>716</v>
      </c>
      <c r="N199" s="11">
        <v>0</v>
      </c>
      <c r="O199" s="11">
        <v>0.2</v>
      </c>
      <c r="P199" s="14">
        <v>1</v>
      </c>
      <c r="Q199" s="9" t="s">
        <v>717</v>
      </c>
      <c r="R199" s="11">
        <v>0.2</v>
      </c>
      <c r="S199" s="11">
        <v>0</v>
      </c>
      <c r="T199" s="14">
        <v>0</v>
      </c>
      <c r="U199" s="9" t="s">
        <v>718</v>
      </c>
      <c r="V199" s="13" t="s">
        <v>30</v>
      </c>
      <c r="W199" s="3"/>
      <c r="X199" s="1"/>
      <c r="Y199" s="1"/>
      <c r="Z199" s="1"/>
    </row>
    <row r="200" spans="1:26" ht="102" x14ac:dyDescent="0.2">
      <c r="A200" s="3"/>
      <c r="B200" s="8" t="s">
        <v>393</v>
      </c>
      <c r="C200" s="9" t="s">
        <v>643</v>
      </c>
      <c r="D200" s="9" t="s">
        <v>120</v>
      </c>
      <c r="E200" s="10" t="s">
        <v>719</v>
      </c>
      <c r="F200" s="11">
        <v>1</v>
      </c>
      <c r="G200" s="11">
        <v>0.5</v>
      </c>
      <c r="H200" s="11">
        <v>0.5</v>
      </c>
      <c r="I200" s="11">
        <v>50</v>
      </c>
      <c r="J200" s="11">
        <v>0</v>
      </c>
      <c r="K200" s="11">
        <v>0</v>
      </c>
      <c r="L200" s="14">
        <v>1</v>
      </c>
      <c r="M200" s="9" t="s">
        <v>720</v>
      </c>
      <c r="N200" s="11">
        <v>0</v>
      </c>
      <c r="O200" s="11">
        <v>0</v>
      </c>
      <c r="P200" s="14">
        <v>1</v>
      </c>
      <c r="Q200" s="9" t="s">
        <v>721</v>
      </c>
      <c r="R200" s="11">
        <v>0.2</v>
      </c>
      <c r="S200" s="11">
        <v>0.2</v>
      </c>
      <c r="T200" s="14">
        <v>1</v>
      </c>
      <c r="U200" s="9" t="s">
        <v>722</v>
      </c>
      <c r="V200" s="13" t="s">
        <v>30</v>
      </c>
      <c r="W200" s="3"/>
      <c r="X200" s="1"/>
      <c r="Y200" s="1"/>
      <c r="Z200" s="1"/>
    </row>
    <row r="201" spans="1:26" ht="89.25" x14ac:dyDescent="0.2">
      <c r="A201" s="3"/>
      <c r="B201" s="8" t="s">
        <v>393</v>
      </c>
      <c r="C201" s="9" t="s">
        <v>643</v>
      </c>
      <c r="D201" s="9" t="s">
        <v>120</v>
      </c>
      <c r="E201" s="10" t="s">
        <v>723</v>
      </c>
      <c r="F201" s="11">
        <v>1</v>
      </c>
      <c r="G201" s="11">
        <v>0.5</v>
      </c>
      <c r="H201" s="11">
        <v>0.5</v>
      </c>
      <c r="I201" s="11">
        <v>50</v>
      </c>
      <c r="J201" s="11">
        <v>0</v>
      </c>
      <c r="K201" s="11">
        <v>0.3</v>
      </c>
      <c r="L201" s="14">
        <v>1</v>
      </c>
      <c r="M201" s="9" t="s">
        <v>724</v>
      </c>
      <c r="N201" s="11">
        <v>0</v>
      </c>
      <c r="O201" s="11">
        <v>0</v>
      </c>
      <c r="P201" s="14">
        <v>1</v>
      </c>
      <c r="Q201" s="9" t="s">
        <v>725</v>
      </c>
      <c r="R201" s="11">
        <v>0.2</v>
      </c>
      <c r="S201" s="11">
        <v>0.2</v>
      </c>
      <c r="T201" s="14">
        <v>1</v>
      </c>
      <c r="U201" s="9" t="s">
        <v>726</v>
      </c>
      <c r="V201" s="13" t="s">
        <v>30</v>
      </c>
      <c r="W201" s="3"/>
      <c r="X201" s="1"/>
      <c r="Y201" s="1"/>
      <c r="Z201" s="1"/>
    </row>
    <row r="202" spans="1:26" ht="38.25" x14ac:dyDescent="0.2">
      <c r="A202" s="3"/>
      <c r="B202" s="8" t="s">
        <v>393</v>
      </c>
      <c r="C202" s="9" t="s">
        <v>643</v>
      </c>
      <c r="D202" s="9" t="s">
        <v>120</v>
      </c>
      <c r="E202" s="10" t="s">
        <v>727</v>
      </c>
      <c r="F202" s="11">
        <v>1</v>
      </c>
      <c r="G202" s="11">
        <v>0.5</v>
      </c>
      <c r="H202" s="11">
        <v>0.5</v>
      </c>
      <c r="I202" s="11">
        <v>50</v>
      </c>
      <c r="J202" s="11">
        <v>0</v>
      </c>
      <c r="K202" s="11">
        <v>0</v>
      </c>
      <c r="L202" s="14">
        <v>1</v>
      </c>
      <c r="M202" s="9" t="s">
        <v>728</v>
      </c>
      <c r="N202" s="11">
        <v>0</v>
      </c>
      <c r="O202" s="11">
        <v>0</v>
      </c>
      <c r="P202" s="14">
        <v>1</v>
      </c>
      <c r="Q202" s="9" t="s">
        <v>729</v>
      </c>
      <c r="R202" s="11">
        <v>0.2</v>
      </c>
      <c r="S202" s="11">
        <v>0.2</v>
      </c>
      <c r="T202" s="14">
        <v>1</v>
      </c>
      <c r="U202" s="9" t="s">
        <v>730</v>
      </c>
      <c r="V202" s="13" t="s">
        <v>30</v>
      </c>
      <c r="W202" s="3"/>
      <c r="X202" s="1"/>
      <c r="Y202" s="1"/>
      <c r="Z202" s="1"/>
    </row>
    <row r="203" spans="1:26" ht="25.5" x14ac:dyDescent="0.2">
      <c r="A203" s="3"/>
      <c r="B203" s="8" t="s">
        <v>393</v>
      </c>
      <c r="C203" s="9" t="s">
        <v>643</v>
      </c>
      <c r="D203" s="9" t="s">
        <v>120</v>
      </c>
      <c r="E203" s="10" t="s">
        <v>731</v>
      </c>
      <c r="F203" s="11">
        <v>1</v>
      </c>
      <c r="G203" s="11">
        <v>0.5</v>
      </c>
      <c r="H203" s="11">
        <v>0.5</v>
      </c>
      <c r="I203" s="11">
        <v>50</v>
      </c>
      <c r="J203" s="11">
        <v>0</v>
      </c>
      <c r="K203" s="11">
        <v>0</v>
      </c>
      <c r="L203" s="14">
        <v>1</v>
      </c>
      <c r="M203" s="9" t="s">
        <v>732</v>
      </c>
      <c r="N203" s="11">
        <v>0</v>
      </c>
      <c r="O203" s="11">
        <v>0</v>
      </c>
      <c r="P203" s="14">
        <v>1</v>
      </c>
      <c r="Q203" s="9" t="s">
        <v>733</v>
      </c>
      <c r="R203" s="11">
        <v>0.2</v>
      </c>
      <c r="S203" s="11">
        <v>0.2</v>
      </c>
      <c r="T203" s="14">
        <v>1</v>
      </c>
      <c r="U203" s="9" t="s">
        <v>734</v>
      </c>
      <c r="V203" s="13" t="s">
        <v>30</v>
      </c>
      <c r="W203" s="3"/>
      <c r="X203" s="1"/>
      <c r="Y203" s="1"/>
      <c r="Z203" s="1"/>
    </row>
    <row r="204" spans="1:26" ht="140.25" x14ac:dyDescent="0.2">
      <c r="A204" s="3"/>
      <c r="B204" s="8" t="s">
        <v>393</v>
      </c>
      <c r="C204" s="9" t="s">
        <v>643</v>
      </c>
      <c r="D204" s="9" t="s">
        <v>120</v>
      </c>
      <c r="E204" s="10" t="s">
        <v>735</v>
      </c>
      <c r="F204" s="11">
        <v>1</v>
      </c>
      <c r="G204" s="11">
        <v>0.5</v>
      </c>
      <c r="H204" s="11">
        <v>0.3</v>
      </c>
      <c r="I204" s="11">
        <v>30</v>
      </c>
      <c r="J204" s="11">
        <v>0</v>
      </c>
      <c r="K204" s="11">
        <v>0</v>
      </c>
      <c r="L204" s="14">
        <v>1</v>
      </c>
      <c r="M204" s="9" t="s">
        <v>736</v>
      </c>
      <c r="N204" s="11">
        <v>0</v>
      </c>
      <c r="O204" s="11">
        <v>0</v>
      </c>
      <c r="P204" s="14">
        <v>1</v>
      </c>
      <c r="Q204" s="9" t="s">
        <v>737</v>
      </c>
      <c r="R204" s="11">
        <v>0.2</v>
      </c>
      <c r="S204" s="11">
        <v>0</v>
      </c>
      <c r="T204" s="14">
        <v>0</v>
      </c>
      <c r="U204" s="9" t="s">
        <v>738</v>
      </c>
      <c r="V204" s="13" t="s">
        <v>35</v>
      </c>
      <c r="W204" s="3"/>
      <c r="X204" s="1"/>
      <c r="Y204" s="1"/>
      <c r="Z204" s="1"/>
    </row>
    <row r="205" spans="1:26" ht="76.5" x14ac:dyDescent="0.2">
      <c r="A205" s="3"/>
      <c r="B205" s="8" t="s">
        <v>393</v>
      </c>
      <c r="C205" s="9" t="s">
        <v>643</v>
      </c>
      <c r="D205" s="9" t="s">
        <v>120</v>
      </c>
      <c r="E205" s="10" t="s">
        <v>739</v>
      </c>
      <c r="F205" s="11">
        <v>1</v>
      </c>
      <c r="G205" s="11">
        <v>0.5</v>
      </c>
      <c r="H205" s="11">
        <v>0.5</v>
      </c>
      <c r="I205" s="11">
        <v>50</v>
      </c>
      <c r="J205" s="11">
        <v>0</v>
      </c>
      <c r="K205" s="11">
        <v>0</v>
      </c>
      <c r="L205" s="14">
        <v>1</v>
      </c>
      <c r="M205" s="9" t="s">
        <v>740</v>
      </c>
      <c r="N205" s="11">
        <v>0</v>
      </c>
      <c r="O205" s="11">
        <v>0</v>
      </c>
      <c r="P205" s="14">
        <v>1</v>
      </c>
      <c r="Q205" s="9" t="s">
        <v>741</v>
      </c>
      <c r="R205" s="11">
        <v>0.2</v>
      </c>
      <c r="S205" s="11">
        <v>0.2</v>
      </c>
      <c r="T205" s="14">
        <v>1</v>
      </c>
      <c r="U205" s="9" t="s">
        <v>742</v>
      </c>
      <c r="V205" s="13" t="s">
        <v>30</v>
      </c>
      <c r="W205" s="3"/>
      <c r="X205" s="1"/>
      <c r="Y205" s="1"/>
      <c r="Z205" s="1"/>
    </row>
    <row r="206" spans="1:26" ht="76.5" x14ac:dyDescent="0.2">
      <c r="A206" s="3"/>
      <c r="B206" s="8" t="s">
        <v>393</v>
      </c>
      <c r="C206" s="9" t="s">
        <v>643</v>
      </c>
      <c r="D206" s="9" t="s">
        <v>120</v>
      </c>
      <c r="E206" s="10" t="s">
        <v>743</v>
      </c>
      <c r="F206" s="11">
        <v>1</v>
      </c>
      <c r="G206" s="11">
        <v>0.5</v>
      </c>
      <c r="H206" s="11">
        <v>0.5</v>
      </c>
      <c r="I206" s="11">
        <v>50</v>
      </c>
      <c r="J206" s="11">
        <v>0</v>
      </c>
      <c r="K206" s="11">
        <v>0</v>
      </c>
      <c r="L206" s="14">
        <v>1</v>
      </c>
      <c r="M206" s="9" t="s">
        <v>744</v>
      </c>
      <c r="N206" s="11">
        <v>0</v>
      </c>
      <c r="O206" s="11">
        <v>0</v>
      </c>
      <c r="P206" s="14">
        <v>1</v>
      </c>
      <c r="Q206" s="9" t="s">
        <v>745</v>
      </c>
      <c r="R206" s="11">
        <v>0.2</v>
      </c>
      <c r="S206" s="11">
        <v>0</v>
      </c>
      <c r="T206" s="14">
        <v>0</v>
      </c>
      <c r="U206" s="9" t="s">
        <v>746</v>
      </c>
      <c r="V206" s="13" t="s">
        <v>30</v>
      </c>
      <c r="W206" s="3"/>
      <c r="X206" s="1"/>
      <c r="Y206" s="1"/>
      <c r="Z206" s="1"/>
    </row>
    <row r="207" spans="1:26" ht="51" x14ac:dyDescent="0.2">
      <c r="A207" s="3"/>
      <c r="B207" s="8" t="s">
        <v>393</v>
      </c>
      <c r="C207" s="9" t="s">
        <v>643</v>
      </c>
      <c r="D207" s="9" t="s">
        <v>120</v>
      </c>
      <c r="E207" s="10" t="s">
        <v>747</v>
      </c>
      <c r="F207" s="11">
        <v>1</v>
      </c>
      <c r="G207" s="11">
        <v>0.5</v>
      </c>
      <c r="H207" s="11">
        <v>0.5</v>
      </c>
      <c r="I207" s="11">
        <v>50</v>
      </c>
      <c r="J207" s="11">
        <v>0</v>
      </c>
      <c r="K207" s="11">
        <v>0</v>
      </c>
      <c r="L207" s="14">
        <v>1</v>
      </c>
      <c r="M207" s="9" t="s">
        <v>748</v>
      </c>
      <c r="N207" s="11">
        <v>0</v>
      </c>
      <c r="O207" s="11">
        <v>0.2</v>
      </c>
      <c r="P207" s="14">
        <v>1</v>
      </c>
      <c r="Q207" s="9" t="s">
        <v>749</v>
      </c>
      <c r="R207" s="11">
        <v>0.2</v>
      </c>
      <c r="S207" s="11">
        <v>0</v>
      </c>
      <c r="T207" s="14">
        <v>0</v>
      </c>
      <c r="U207" s="9" t="s">
        <v>750</v>
      </c>
      <c r="V207" s="13" t="s">
        <v>30</v>
      </c>
      <c r="W207" s="3"/>
      <c r="X207" s="1"/>
      <c r="Y207" s="1"/>
      <c r="Z207" s="1"/>
    </row>
    <row r="208" spans="1:26" ht="127.5" x14ac:dyDescent="0.2">
      <c r="A208" s="3"/>
      <c r="B208" s="8" t="s">
        <v>393</v>
      </c>
      <c r="C208" s="9" t="s">
        <v>643</v>
      </c>
      <c r="D208" s="9" t="s">
        <v>120</v>
      </c>
      <c r="E208" s="10" t="s">
        <v>751</v>
      </c>
      <c r="F208" s="11">
        <v>1</v>
      </c>
      <c r="G208" s="11">
        <v>0.5</v>
      </c>
      <c r="H208" s="11">
        <v>0.5</v>
      </c>
      <c r="I208" s="11">
        <v>50</v>
      </c>
      <c r="J208" s="11">
        <v>0</v>
      </c>
      <c r="K208" s="11">
        <v>0</v>
      </c>
      <c r="L208" s="14">
        <v>1</v>
      </c>
      <c r="M208" s="9" t="s">
        <v>752</v>
      </c>
      <c r="N208" s="11">
        <v>0</v>
      </c>
      <c r="O208" s="11">
        <v>0.2</v>
      </c>
      <c r="P208" s="14">
        <v>1</v>
      </c>
      <c r="Q208" s="9" t="s">
        <v>753</v>
      </c>
      <c r="R208" s="11">
        <v>0.2</v>
      </c>
      <c r="S208" s="11">
        <v>0</v>
      </c>
      <c r="T208" s="14">
        <v>0</v>
      </c>
      <c r="U208" s="9" t="s">
        <v>754</v>
      </c>
      <c r="V208" s="13" t="s">
        <v>30</v>
      </c>
      <c r="W208" s="3"/>
      <c r="X208" s="1"/>
      <c r="Y208" s="1"/>
      <c r="Z208" s="1"/>
    </row>
    <row r="209" spans="1:26" ht="38.25" x14ac:dyDescent="0.2">
      <c r="A209" s="3"/>
      <c r="B209" s="8" t="s">
        <v>393</v>
      </c>
      <c r="C209" s="9" t="s">
        <v>643</v>
      </c>
      <c r="D209" s="9" t="s">
        <v>120</v>
      </c>
      <c r="E209" s="10" t="s">
        <v>755</v>
      </c>
      <c r="F209" s="11">
        <v>1</v>
      </c>
      <c r="G209" s="11">
        <v>0.5</v>
      </c>
      <c r="H209" s="11">
        <v>0.3</v>
      </c>
      <c r="I209" s="11">
        <v>30</v>
      </c>
      <c r="J209" s="11">
        <v>0</v>
      </c>
      <c r="K209" s="11">
        <v>0</v>
      </c>
      <c r="L209" s="14">
        <v>1</v>
      </c>
      <c r="M209" s="9" t="s">
        <v>756</v>
      </c>
      <c r="N209" s="11">
        <v>0</v>
      </c>
      <c r="O209" s="11">
        <v>0</v>
      </c>
      <c r="P209" s="14">
        <v>1</v>
      </c>
      <c r="Q209" s="9" t="s">
        <v>729</v>
      </c>
      <c r="R209" s="11">
        <v>0.2</v>
      </c>
      <c r="S209" s="11">
        <v>0</v>
      </c>
      <c r="T209" s="14">
        <v>0</v>
      </c>
      <c r="U209" s="9" t="s">
        <v>757</v>
      </c>
      <c r="V209" s="13" t="s">
        <v>35</v>
      </c>
      <c r="W209" s="3"/>
      <c r="X209" s="1"/>
      <c r="Y209" s="1"/>
      <c r="Z209" s="1"/>
    </row>
    <row r="210" spans="1:26" ht="38.25" x14ac:dyDescent="0.2">
      <c r="A210" s="3"/>
      <c r="B210" s="8" t="s">
        <v>393</v>
      </c>
      <c r="C210" s="9" t="s">
        <v>643</v>
      </c>
      <c r="D210" s="9" t="s">
        <v>120</v>
      </c>
      <c r="E210" s="10" t="s">
        <v>758</v>
      </c>
      <c r="F210" s="11">
        <v>1</v>
      </c>
      <c r="G210" s="11">
        <v>0.5</v>
      </c>
      <c r="H210" s="11">
        <v>0.3</v>
      </c>
      <c r="I210" s="11">
        <v>30</v>
      </c>
      <c r="J210" s="11">
        <v>0</v>
      </c>
      <c r="K210" s="11">
        <v>0</v>
      </c>
      <c r="L210" s="14">
        <v>1</v>
      </c>
      <c r="M210" s="9" t="s">
        <v>759</v>
      </c>
      <c r="N210" s="11">
        <v>0</v>
      </c>
      <c r="O210" s="11">
        <v>0.3</v>
      </c>
      <c r="P210" s="14">
        <v>1</v>
      </c>
      <c r="Q210" s="9" t="s">
        <v>760</v>
      </c>
      <c r="R210" s="11">
        <v>0.2</v>
      </c>
      <c r="S210" s="11">
        <v>0</v>
      </c>
      <c r="T210" s="14">
        <v>0</v>
      </c>
      <c r="U210" s="9" t="s">
        <v>761</v>
      </c>
      <c r="V210" s="13" t="s">
        <v>35</v>
      </c>
      <c r="W210" s="3"/>
      <c r="X210" s="1"/>
      <c r="Y210" s="1"/>
      <c r="Z210" s="1"/>
    </row>
    <row r="211" spans="1:26" ht="25.5" x14ac:dyDescent="0.2">
      <c r="A211" s="3"/>
      <c r="B211" s="8" t="s">
        <v>393</v>
      </c>
      <c r="C211" s="9" t="s">
        <v>643</v>
      </c>
      <c r="D211" s="9" t="s">
        <v>148</v>
      </c>
      <c r="E211" s="10" t="s">
        <v>762</v>
      </c>
      <c r="F211" s="11">
        <v>1</v>
      </c>
      <c r="G211" s="11">
        <v>0.5</v>
      </c>
      <c r="H211" s="11">
        <v>0.5</v>
      </c>
      <c r="I211" s="11">
        <v>50</v>
      </c>
      <c r="J211" s="11">
        <v>0</v>
      </c>
      <c r="K211" s="11">
        <v>0</v>
      </c>
      <c r="L211" s="14">
        <v>1</v>
      </c>
      <c r="M211" s="9" t="s">
        <v>763</v>
      </c>
      <c r="N211" s="11">
        <v>0</v>
      </c>
      <c r="O211" s="11">
        <v>0</v>
      </c>
      <c r="P211" s="14">
        <v>1</v>
      </c>
      <c r="Q211" s="9" t="s">
        <v>764</v>
      </c>
      <c r="R211" s="11">
        <v>0.2</v>
      </c>
      <c r="S211" s="11">
        <v>0</v>
      </c>
      <c r="T211" s="14">
        <v>0</v>
      </c>
      <c r="U211" s="9" t="s">
        <v>765</v>
      </c>
      <c r="V211" s="13" t="s">
        <v>30</v>
      </c>
      <c r="W211" s="3"/>
      <c r="X211" s="1"/>
      <c r="Y211" s="1"/>
      <c r="Z211" s="1"/>
    </row>
    <row r="212" spans="1:26" ht="25.5" x14ac:dyDescent="0.2">
      <c r="A212" s="3"/>
      <c r="B212" s="8" t="s">
        <v>393</v>
      </c>
      <c r="C212" s="9" t="s">
        <v>643</v>
      </c>
      <c r="D212" s="9" t="s">
        <v>148</v>
      </c>
      <c r="E212" s="10" t="s">
        <v>766</v>
      </c>
      <c r="F212" s="11">
        <v>1</v>
      </c>
      <c r="G212" s="11">
        <v>0.5</v>
      </c>
      <c r="H212" s="11">
        <v>0.5</v>
      </c>
      <c r="I212" s="11">
        <v>50</v>
      </c>
      <c r="J212" s="11">
        <v>0</v>
      </c>
      <c r="K212" s="11">
        <v>0</v>
      </c>
      <c r="L212" s="14">
        <v>1</v>
      </c>
      <c r="M212" s="9" t="s">
        <v>767</v>
      </c>
      <c r="N212" s="11">
        <v>0</v>
      </c>
      <c r="O212" s="11">
        <v>0</v>
      </c>
      <c r="P212" s="14">
        <v>1</v>
      </c>
      <c r="Q212" s="9" t="s">
        <v>768</v>
      </c>
      <c r="R212" s="11">
        <v>0.2</v>
      </c>
      <c r="S212" s="11">
        <v>0</v>
      </c>
      <c r="T212" s="14">
        <v>0</v>
      </c>
      <c r="U212" s="9" t="s">
        <v>769</v>
      </c>
      <c r="V212" s="13" t="s">
        <v>30</v>
      </c>
      <c r="W212" s="3"/>
      <c r="X212" s="1"/>
      <c r="Y212" s="1"/>
      <c r="Z212" s="1"/>
    </row>
    <row r="213" spans="1:26" ht="25.5" x14ac:dyDescent="0.2">
      <c r="A213" s="3"/>
      <c r="B213" s="8" t="s">
        <v>393</v>
      </c>
      <c r="C213" s="9" t="s">
        <v>643</v>
      </c>
      <c r="D213" s="9" t="s">
        <v>148</v>
      </c>
      <c r="E213" s="10" t="s">
        <v>770</v>
      </c>
      <c r="F213" s="11">
        <v>1</v>
      </c>
      <c r="G213" s="11">
        <v>0.5</v>
      </c>
      <c r="H213" s="11">
        <v>0.5</v>
      </c>
      <c r="I213" s="11">
        <v>50</v>
      </c>
      <c r="J213" s="11">
        <v>0</v>
      </c>
      <c r="K213" s="11">
        <v>0</v>
      </c>
      <c r="L213" s="14">
        <v>1</v>
      </c>
      <c r="M213" s="9" t="s">
        <v>771</v>
      </c>
      <c r="N213" s="11">
        <v>0</v>
      </c>
      <c r="O213" s="11">
        <v>0</v>
      </c>
      <c r="P213" s="14">
        <v>1</v>
      </c>
      <c r="Q213" s="9" t="s">
        <v>772</v>
      </c>
      <c r="R213" s="11">
        <v>0.2</v>
      </c>
      <c r="S213" s="11">
        <v>0</v>
      </c>
      <c r="T213" s="14">
        <v>0</v>
      </c>
      <c r="U213" s="9" t="s">
        <v>773</v>
      </c>
      <c r="V213" s="13" t="s">
        <v>30</v>
      </c>
      <c r="W213" s="3"/>
      <c r="X213" s="1"/>
      <c r="Y213" s="1"/>
      <c r="Z213" s="1"/>
    </row>
    <row r="214" spans="1:26" ht="25.5" x14ac:dyDescent="0.2">
      <c r="A214" s="3"/>
      <c r="B214" s="8" t="s">
        <v>393</v>
      </c>
      <c r="C214" s="9" t="s">
        <v>643</v>
      </c>
      <c r="D214" s="9" t="s">
        <v>148</v>
      </c>
      <c r="E214" s="10" t="s">
        <v>774</v>
      </c>
      <c r="F214" s="11">
        <v>1</v>
      </c>
      <c r="G214" s="11">
        <v>0.5</v>
      </c>
      <c r="H214" s="11">
        <v>0.3</v>
      </c>
      <c r="I214" s="11">
        <v>30</v>
      </c>
      <c r="J214" s="11">
        <v>0</v>
      </c>
      <c r="K214" s="11">
        <v>0</v>
      </c>
      <c r="L214" s="14">
        <v>1</v>
      </c>
      <c r="M214" s="9" t="s">
        <v>775</v>
      </c>
      <c r="N214" s="11">
        <v>0</v>
      </c>
      <c r="O214" s="11">
        <v>0</v>
      </c>
      <c r="P214" s="14">
        <v>1</v>
      </c>
      <c r="Q214" s="9" t="s">
        <v>776</v>
      </c>
      <c r="R214" s="11">
        <v>0.2</v>
      </c>
      <c r="S214" s="11">
        <v>0</v>
      </c>
      <c r="T214" s="14">
        <v>0</v>
      </c>
      <c r="U214" s="9" t="s">
        <v>777</v>
      </c>
      <c r="V214" s="13" t="s">
        <v>35</v>
      </c>
      <c r="W214" s="3"/>
      <c r="X214" s="1"/>
      <c r="Y214" s="1"/>
      <c r="Z214" s="1"/>
    </row>
    <row r="215" spans="1:26" ht="25.5" x14ac:dyDescent="0.2">
      <c r="A215" s="3"/>
      <c r="B215" s="8" t="s">
        <v>393</v>
      </c>
      <c r="C215" s="9" t="s">
        <v>643</v>
      </c>
      <c r="D215" s="9" t="s">
        <v>148</v>
      </c>
      <c r="E215" s="10" t="s">
        <v>778</v>
      </c>
      <c r="F215" s="11">
        <v>1</v>
      </c>
      <c r="G215" s="11">
        <v>0.5</v>
      </c>
      <c r="H215" s="11">
        <v>0.5</v>
      </c>
      <c r="I215" s="11">
        <v>50</v>
      </c>
      <c r="J215" s="11">
        <v>0</v>
      </c>
      <c r="K215" s="11">
        <v>0</v>
      </c>
      <c r="L215" s="14">
        <v>1</v>
      </c>
      <c r="M215" s="9" t="s">
        <v>779</v>
      </c>
      <c r="N215" s="11">
        <v>0</v>
      </c>
      <c r="O215" s="11">
        <v>0</v>
      </c>
      <c r="P215" s="14">
        <v>1</v>
      </c>
      <c r="Q215" s="9" t="s">
        <v>780</v>
      </c>
      <c r="R215" s="11">
        <v>0.2</v>
      </c>
      <c r="S215" s="11">
        <v>0.2</v>
      </c>
      <c r="T215" s="14">
        <v>1</v>
      </c>
      <c r="U215" s="9" t="s">
        <v>781</v>
      </c>
      <c r="V215" s="13" t="s">
        <v>30</v>
      </c>
      <c r="W215" s="3"/>
      <c r="X215" s="1"/>
      <c r="Y215" s="1"/>
      <c r="Z215" s="1"/>
    </row>
    <row r="216" spans="1:26" ht="25.5" x14ac:dyDescent="0.2">
      <c r="A216" s="3"/>
      <c r="B216" s="8" t="s">
        <v>393</v>
      </c>
      <c r="C216" s="9" t="s">
        <v>643</v>
      </c>
      <c r="D216" s="9" t="s">
        <v>148</v>
      </c>
      <c r="E216" s="10" t="s">
        <v>782</v>
      </c>
      <c r="F216" s="11">
        <v>1</v>
      </c>
      <c r="G216" s="11">
        <v>0.5</v>
      </c>
      <c r="H216" s="11">
        <v>0.5</v>
      </c>
      <c r="I216" s="11">
        <v>50</v>
      </c>
      <c r="J216" s="11">
        <v>0</v>
      </c>
      <c r="K216" s="11">
        <v>0</v>
      </c>
      <c r="L216" s="14">
        <v>1</v>
      </c>
      <c r="M216" s="9" t="s">
        <v>783</v>
      </c>
      <c r="N216" s="11">
        <v>0</v>
      </c>
      <c r="O216" s="11">
        <v>0</v>
      </c>
      <c r="P216" s="14">
        <v>1</v>
      </c>
      <c r="Q216" s="9" t="s">
        <v>784</v>
      </c>
      <c r="R216" s="11">
        <v>0.2</v>
      </c>
      <c r="S216" s="11">
        <v>0.2</v>
      </c>
      <c r="T216" s="14">
        <v>1</v>
      </c>
      <c r="U216" s="9" t="s">
        <v>785</v>
      </c>
      <c r="V216" s="13" t="s">
        <v>30</v>
      </c>
      <c r="W216" s="3"/>
      <c r="X216" s="1"/>
      <c r="Y216" s="1"/>
      <c r="Z216" s="1"/>
    </row>
    <row r="217" spans="1:26" ht="25.5" x14ac:dyDescent="0.2">
      <c r="A217" s="3"/>
      <c r="B217" s="8" t="s">
        <v>393</v>
      </c>
      <c r="C217" s="9" t="s">
        <v>643</v>
      </c>
      <c r="D217" s="9" t="s">
        <v>148</v>
      </c>
      <c r="E217" s="10" t="s">
        <v>786</v>
      </c>
      <c r="F217" s="11">
        <v>1</v>
      </c>
      <c r="G217" s="11">
        <v>0.5</v>
      </c>
      <c r="H217" s="11">
        <v>0.5</v>
      </c>
      <c r="I217" s="11">
        <v>50</v>
      </c>
      <c r="J217" s="11">
        <v>0</v>
      </c>
      <c r="K217" s="11">
        <v>0</v>
      </c>
      <c r="L217" s="14">
        <v>1</v>
      </c>
      <c r="M217" s="9" t="s">
        <v>787</v>
      </c>
      <c r="N217" s="11">
        <v>0</v>
      </c>
      <c r="O217" s="11">
        <v>0</v>
      </c>
      <c r="P217" s="14">
        <v>1</v>
      </c>
      <c r="Q217" s="9" t="s">
        <v>788</v>
      </c>
      <c r="R217" s="11">
        <v>0.2</v>
      </c>
      <c r="S217" s="11">
        <v>0.2</v>
      </c>
      <c r="T217" s="14">
        <v>1</v>
      </c>
      <c r="U217" s="9" t="s">
        <v>789</v>
      </c>
      <c r="V217" s="13" t="s">
        <v>30</v>
      </c>
      <c r="W217" s="3"/>
      <c r="X217" s="1"/>
      <c r="Y217" s="1"/>
      <c r="Z217" s="1"/>
    </row>
    <row r="218" spans="1:26" ht="25.5" x14ac:dyDescent="0.2">
      <c r="A218" s="3"/>
      <c r="B218" s="8" t="s">
        <v>393</v>
      </c>
      <c r="C218" s="9" t="s">
        <v>643</v>
      </c>
      <c r="D218" s="9" t="s">
        <v>148</v>
      </c>
      <c r="E218" s="10" t="s">
        <v>790</v>
      </c>
      <c r="F218" s="11">
        <v>1</v>
      </c>
      <c r="G218" s="11">
        <v>0.5</v>
      </c>
      <c r="H218" s="11">
        <v>0.3</v>
      </c>
      <c r="I218" s="11">
        <v>30</v>
      </c>
      <c r="J218" s="11">
        <v>0</v>
      </c>
      <c r="K218" s="11">
        <v>0</v>
      </c>
      <c r="L218" s="14">
        <v>1</v>
      </c>
      <c r="M218" s="9" t="s">
        <v>791</v>
      </c>
      <c r="N218" s="11">
        <v>0</v>
      </c>
      <c r="O218" s="11">
        <v>0</v>
      </c>
      <c r="P218" s="14">
        <v>1</v>
      </c>
      <c r="Q218" s="9" t="s">
        <v>792</v>
      </c>
      <c r="R218" s="11">
        <v>0.2</v>
      </c>
      <c r="S218" s="11">
        <v>0</v>
      </c>
      <c r="T218" s="14">
        <v>0</v>
      </c>
      <c r="U218" s="9" t="s">
        <v>793</v>
      </c>
      <c r="V218" s="13" t="s">
        <v>35</v>
      </c>
      <c r="W218" s="3"/>
      <c r="X218" s="1"/>
      <c r="Y218" s="1"/>
      <c r="Z218" s="1"/>
    </row>
    <row r="219" spans="1:26" ht="25.5" x14ac:dyDescent="0.2">
      <c r="A219" s="3"/>
      <c r="B219" s="8" t="s">
        <v>393</v>
      </c>
      <c r="C219" s="9" t="s">
        <v>643</v>
      </c>
      <c r="D219" s="9" t="s">
        <v>148</v>
      </c>
      <c r="E219" s="10" t="s">
        <v>794</v>
      </c>
      <c r="F219" s="11">
        <v>1</v>
      </c>
      <c r="G219" s="11">
        <v>0.5</v>
      </c>
      <c r="H219" s="11">
        <v>0.3</v>
      </c>
      <c r="I219" s="11">
        <v>30</v>
      </c>
      <c r="J219" s="11">
        <v>0</v>
      </c>
      <c r="K219" s="11">
        <v>0</v>
      </c>
      <c r="L219" s="14">
        <v>1</v>
      </c>
      <c r="M219" s="9" t="s">
        <v>795</v>
      </c>
      <c r="N219" s="11">
        <v>0</v>
      </c>
      <c r="O219" s="11">
        <v>0</v>
      </c>
      <c r="P219" s="14">
        <v>1</v>
      </c>
      <c r="Q219" s="9" t="s">
        <v>796</v>
      </c>
      <c r="R219" s="11">
        <v>0.2</v>
      </c>
      <c r="S219" s="11">
        <v>0</v>
      </c>
      <c r="T219" s="14">
        <v>0</v>
      </c>
      <c r="U219" s="9" t="s">
        <v>797</v>
      </c>
      <c r="V219" s="13" t="s">
        <v>35</v>
      </c>
      <c r="W219" s="3"/>
      <c r="X219" s="1"/>
      <c r="Y219" s="1"/>
      <c r="Z219" s="1"/>
    </row>
    <row r="220" spans="1:26" ht="25.5" x14ac:dyDescent="0.2">
      <c r="A220" s="3"/>
      <c r="B220" s="8" t="s">
        <v>393</v>
      </c>
      <c r="C220" s="9" t="s">
        <v>643</v>
      </c>
      <c r="D220" s="9" t="s">
        <v>148</v>
      </c>
      <c r="E220" s="10" t="s">
        <v>798</v>
      </c>
      <c r="F220" s="11">
        <v>1</v>
      </c>
      <c r="G220" s="11">
        <v>0.5</v>
      </c>
      <c r="H220" s="11">
        <v>0.5</v>
      </c>
      <c r="I220" s="11">
        <v>50</v>
      </c>
      <c r="J220" s="11">
        <v>0</v>
      </c>
      <c r="K220" s="11">
        <v>0</v>
      </c>
      <c r="L220" s="14">
        <v>1</v>
      </c>
      <c r="M220" s="9" t="s">
        <v>799</v>
      </c>
      <c r="N220" s="11">
        <v>0</v>
      </c>
      <c r="O220" s="11">
        <v>0</v>
      </c>
      <c r="P220" s="14">
        <v>1</v>
      </c>
      <c r="Q220" s="9" t="s">
        <v>800</v>
      </c>
      <c r="R220" s="11">
        <v>0.2</v>
      </c>
      <c r="S220" s="11">
        <v>0.2</v>
      </c>
      <c r="T220" s="14">
        <v>1</v>
      </c>
      <c r="U220" s="9" t="s">
        <v>801</v>
      </c>
      <c r="V220" s="13" t="s">
        <v>30</v>
      </c>
      <c r="W220" s="3"/>
      <c r="X220" s="1"/>
      <c r="Y220" s="1"/>
      <c r="Z220" s="1"/>
    </row>
    <row r="221" spans="1:26" ht="25.5" x14ac:dyDescent="0.2">
      <c r="A221" s="3"/>
      <c r="B221" s="8" t="s">
        <v>393</v>
      </c>
      <c r="C221" s="9" t="s">
        <v>643</v>
      </c>
      <c r="D221" s="9" t="s">
        <v>148</v>
      </c>
      <c r="E221" s="10" t="s">
        <v>802</v>
      </c>
      <c r="F221" s="11">
        <v>1</v>
      </c>
      <c r="G221" s="11">
        <v>0.5</v>
      </c>
      <c r="H221" s="11">
        <v>0.3</v>
      </c>
      <c r="I221" s="11">
        <v>30</v>
      </c>
      <c r="J221" s="11">
        <v>0</v>
      </c>
      <c r="K221" s="11">
        <v>0</v>
      </c>
      <c r="L221" s="14">
        <v>1</v>
      </c>
      <c r="M221" s="9" t="s">
        <v>803</v>
      </c>
      <c r="N221" s="11">
        <v>0</v>
      </c>
      <c r="O221" s="11">
        <v>0</v>
      </c>
      <c r="P221" s="14">
        <v>1</v>
      </c>
      <c r="Q221" s="9" t="s">
        <v>804</v>
      </c>
      <c r="R221" s="11">
        <v>0.2</v>
      </c>
      <c r="S221" s="11">
        <v>0</v>
      </c>
      <c r="T221" s="14">
        <v>0</v>
      </c>
      <c r="U221" s="9" t="s">
        <v>805</v>
      </c>
      <c r="V221" s="13" t="s">
        <v>35</v>
      </c>
      <c r="W221" s="3"/>
      <c r="X221" s="1"/>
      <c r="Y221" s="1"/>
      <c r="Z221" s="1"/>
    </row>
    <row r="222" spans="1:26" ht="25.5" x14ac:dyDescent="0.2">
      <c r="A222" s="3"/>
      <c r="B222" s="8" t="s">
        <v>393</v>
      </c>
      <c r="C222" s="9" t="s">
        <v>643</v>
      </c>
      <c r="D222" s="9" t="s">
        <v>148</v>
      </c>
      <c r="E222" s="10" t="s">
        <v>806</v>
      </c>
      <c r="F222" s="11">
        <v>1</v>
      </c>
      <c r="G222" s="11">
        <v>0.5</v>
      </c>
      <c r="H222" s="11">
        <v>0.3</v>
      </c>
      <c r="I222" s="11">
        <v>30</v>
      </c>
      <c r="J222" s="11">
        <v>0</v>
      </c>
      <c r="K222" s="11">
        <v>0.3</v>
      </c>
      <c r="L222" s="14">
        <v>1</v>
      </c>
      <c r="M222" s="9" t="s">
        <v>807</v>
      </c>
      <c r="N222" s="11">
        <v>0</v>
      </c>
      <c r="O222" s="11">
        <v>0</v>
      </c>
      <c r="P222" s="14">
        <v>1</v>
      </c>
      <c r="Q222" s="9" t="s">
        <v>808</v>
      </c>
      <c r="R222" s="11">
        <v>0.2</v>
      </c>
      <c r="S222" s="11">
        <v>0</v>
      </c>
      <c r="T222" s="14">
        <v>0</v>
      </c>
      <c r="U222" s="9" t="s">
        <v>809</v>
      </c>
      <c r="V222" s="13" t="s">
        <v>35</v>
      </c>
      <c r="W222" s="3"/>
      <c r="X222" s="1"/>
      <c r="Y222" s="1"/>
      <c r="Z222" s="1"/>
    </row>
    <row r="223" spans="1:26" ht="25.5" x14ac:dyDescent="0.2">
      <c r="A223" s="3"/>
      <c r="B223" s="8" t="s">
        <v>393</v>
      </c>
      <c r="C223" s="9" t="s">
        <v>643</v>
      </c>
      <c r="D223" s="9" t="s">
        <v>148</v>
      </c>
      <c r="E223" s="10" t="s">
        <v>810</v>
      </c>
      <c r="F223" s="11">
        <v>1</v>
      </c>
      <c r="G223" s="11">
        <v>0.5</v>
      </c>
      <c r="H223" s="11">
        <v>0.5</v>
      </c>
      <c r="I223" s="11">
        <v>50</v>
      </c>
      <c r="J223" s="11">
        <v>0</v>
      </c>
      <c r="K223" s="11">
        <v>0</v>
      </c>
      <c r="L223" s="14">
        <v>1</v>
      </c>
      <c r="M223" s="9" t="s">
        <v>811</v>
      </c>
      <c r="N223" s="11">
        <v>0</v>
      </c>
      <c r="O223" s="11">
        <v>0</v>
      </c>
      <c r="P223" s="14">
        <v>1</v>
      </c>
      <c r="Q223" s="9" t="s">
        <v>812</v>
      </c>
      <c r="R223" s="11">
        <v>0.2</v>
      </c>
      <c r="S223" s="11">
        <v>0</v>
      </c>
      <c r="T223" s="14">
        <v>0</v>
      </c>
      <c r="U223" s="9" t="s">
        <v>813</v>
      </c>
      <c r="V223" s="13" t="s">
        <v>30</v>
      </c>
      <c r="W223" s="3"/>
      <c r="X223" s="1"/>
      <c r="Y223" s="1"/>
      <c r="Z223" s="1"/>
    </row>
    <row r="224" spans="1:26" ht="267.75" x14ac:dyDescent="0.2">
      <c r="A224" s="3"/>
      <c r="B224" s="8" t="s">
        <v>393</v>
      </c>
      <c r="C224" s="9" t="s">
        <v>643</v>
      </c>
      <c r="D224" s="9" t="s">
        <v>187</v>
      </c>
      <c r="E224" s="10" t="s">
        <v>814</v>
      </c>
      <c r="F224" s="11">
        <v>1</v>
      </c>
      <c r="G224" s="11">
        <v>0.5</v>
      </c>
      <c r="H224" s="11">
        <v>0.5</v>
      </c>
      <c r="I224" s="11">
        <v>50</v>
      </c>
      <c r="J224" s="11">
        <v>0</v>
      </c>
      <c r="K224" s="11">
        <v>0.2</v>
      </c>
      <c r="L224" s="14">
        <v>1</v>
      </c>
      <c r="M224" s="9" t="s">
        <v>815</v>
      </c>
      <c r="N224" s="11">
        <v>0</v>
      </c>
      <c r="O224" s="11">
        <v>0</v>
      </c>
      <c r="P224" s="14">
        <v>1</v>
      </c>
      <c r="Q224" s="9" t="s">
        <v>816</v>
      </c>
      <c r="R224" s="11">
        <v>0.2</v>
      </c>
      <c r="S224" s="11">
        <v>0</v>
      </c>
      <c r="T224" s="14">
        <v>0</v>
      </c>
      <c r="U224" s="9" t="s">
        <v>817</v>
      </c>
      <c r="V224" s="13" t="s">
        <v>30</v>
      </c>
      <c r="W224" s="3"/>
      <c r="X224" s="1"/>
      <c r="Y224" s="1"/>
      <c r="Z224" s="1"/>
    </row>
    <row r="225" spans="1:26" ht="127.5" x14ac:dyDescent="0.2">
      <c r="A225" s="3"/>
      <c r="B225" s="8" t="s">
        <v>393</v>
      </c>
      <c r="C225" s="9" t="s">
        <v>643</v>
      </c>
      <c r="D225" s="9" t="s">
        <v>187</v>
      </c>
      <c r="E225" s="10" t="s">
        <v>818</v>
      </c>
      <c r="F225" s="11">
        <v>1</v>
      </c>
      <c r="G225" s="11">
        <v>0.5</v>
      </c>
      <c r="H225" s="11">
        <v>0.5</v>
      </c>
      <c r="I225" s="11">
        <v>50</v>
      </c>
      <c r="J225" s="11">
        <v>0</v>
      </c>
      <c r="K225" s="11">
        <v>0.2</v>
      </c>
      <c r="L225" s="14">
        <v>1</v>
      </c>
      <c r="M225" s="9" t="s">
        <v>819</v>
      </c>
      <c r="N225" s="11">
        <v>0</v>
      </c>
      <c r="O225" s="11">
        <v>0</v>
      </c>
      <c r="P225" s="14">
        <v>1</v>
      </c>
      <c r="Q225" s="9" t="s">
        <v>820</v>
      </c>
      <c r="R225" s="11">
        <v>0.2</v>
      </c>
      <c r="S225" s="11">
        <v>0</v>
      </c>
      <c r="T225" s="14">
        <v>0</v>
      </c>
      <c r="U225" s="9" t="s">
        <v>821</v>
      </c>
      <c r="V225" s="13" t="s">
        <v>30</v>
      </c>
      <c r="W225" s="3"/>
      <c r="X225" s="1"/>
      <c r="Y225" s="1"/>
      <c r="Z225" s="1"/>
    </row>
    <row r="226" spans="1:26" ht="127.5" x14ac:dyDescent="0.2">
      <c r="A226" s="3"/>
      <c r="B226" s="8" t="s">
        <v>393</v>
      </c>
      <c r="C226" s="9" t="s">
        <v>643</v>
      </c>
      <c r="D226" s="9" t="s">
        <v>187</v>
      </c>
      <c r="E226" s="10" t="s">
        <v>822</v>
      </c>
      <c r="F226" s="11">
        <v>1</v>
      </c>
      <c r="G226" s="11">
        <v>0.5</v>
      </c>
      <c r="H226" s="11">
        <v>0.5</v>
      </c>
      <c r="I226" s="11">
        <v>50</v>
      </c>
      <c r="J226" s="11">
        <v>0</v>
      </c>
      <c r="K226" s="11">
        <v>0</v>
      </c>
      <c r="L226" s="14">
        <v>1</v>
      </c>
      <c r="M226" s="9" t="s">
        <v>823</v>
      </c>
      <c r="N226" s="11">
        <v>0</v>
      </c>
      <c r="O226" s="11">
        <v>0.2</v>
      </c>
      <c r="P226" s="14">
        <v>1</v>
      </c>
      <c r="Q226" s="9" t="s">
        <v>824</v>
      </c>
      <c r="R226" s="11">
        <v>0.2</v>
      </c>
      <c r="S226" s="11">
        <v>0</v>
      </c>
      <c r="T226" s="14">
        <v>0</v>
      </c>
      <c r="U226" s="9" t="s">
        <v>825</v>
      </c>
      <c r="V226" s="13" t="s">
        <v>30</v>
      </c>
      <c r="W226" s="3"/>
      <c r="X226" s="1"/>
      <c r="Y226" s="1"/>
      <c r="Z226" s="1"/>
    </row>
    <row r="227" spans="1:26" ht="140.25" x14ac:dyDescent="0.2">
      <c r="A227" s="3"/>
      <c r="B227" s="8" t="s">
        <v>393</v>
      </c>
      <c r="C227" s="9" t="s">
        <v>643</v>
      </c>
      <c r="D227" s="9" t="s">
        <v>187</v>
      </c>
      <c r="E227" s="10" t="s">
        <v>826</v>
      </c>
      <c r="F227" s="11">
        <v>1</v>
      </c>
      <c r="G227" s="11">
        <v>0.5</v>
      </c>
      <c r="H227" s="11">
        <v>0.5</v>
      </c>
      <c r="I227" s="11">
        <v>50</v>
      </c>
      <c r="J227" s="11">
        <v>0</v>
      </c>
      <c r="K227" s="11">
        <v>0</v>
      </c>
      <c r="L227" s="14">
        <v>1</v>
      </c>
      <c r="M227" s="9" t="s">
        <v>827</v>
      </c>
      <c r="N227" s="11">
        <v>0</v>
      </c>
      <c r="O227" s="11">
        <v>0.2</v>
      </c>
      <c r="P227" s="14">
        <v>1</v>
      </c>
      <c r="Q227" s="9" t="s">
        <v>828</v>
      </c>
      <c r="R227" s="11">
        <v>0.2</v>
      </c>
      <c r="S227" s="11">
        <v>0</v>
      </c>
      <c r="T227" s="14">
        <v>0</v>
      </c>
      <c r="U227" s="9" t="s">
        <v>829</v>
      </c>
      <c r="V227" s="13" t="s">
        <v>30</v>
      </c>
      <c r="W227" s="3"/>
      <c r="X227" s="1"/>
      <c r="Y227" s="1"/>
      <c r="Z227" s="1"/>
    </row>
    <row r="228" spans="1:26" ht="153" x14ac:dyDescent="0.2">
      <c r="A228" s="3"/>
      <c r="B228" s="8" t="s">
        <v>393</v>
      </c>
      <c r="C228" s="9" t="s">
        <v>643</v>
      </c>
      <c r="D228" s="9" t="s">
        <v>187</v>
      </c>
      <c r="E228" s="10" t="s">
        <v>830</v>
      </c>
      <c r="F228" s="11">
        <v>1</v>
      </c>
      <c r="G228" s="11">
        <v>0.5</v>
      </c>
      <c r="H228" s="11">
        <v>0.5</v>
      </c>
      <c r="I228" s="11">
        <v>50</v>
      </c>
      <c r="J228" s="11">
        <v>0</v>
      </c>
      <c r="K228" s="11">
        <v>0</v>
      </c>
      <c r="L228" s="14">
        <v>1</v>
      </c>
      <c r="M228" s="9" t="s">
        <v>831</v>
      </c>
      <c r="N228" s="11">
        <v>0</v>
      </c>
      <c r="O228" s="11">
        <v>0</v>
      </c>
      <c r="P228" s="14">
        <v>1</v>
      </c>
      <c r="Q228" s="9" t="s">
        <v>832</v>
      </c>
      <c r="R228" s="11">
        <v>0.2</v>
      </c>
      <c r="S228" s="11">
        <v>0</v>
      </c>
      <c r="T228" s="14">
        <v>0</v>
      </c>
      <c r="U228" s="9" t="s">
        <v>833</v>
      </c>
      <c r="V228" s="13" t="s">
        <v>30</v>
      </c>
      <c r="W228" s="3"/>
      <c r="X228" s="1"/>
      <c r="Y228" s="1"/>
      <c r="Z228" s="1"/>
    </row>
    <row r="229" spans="1:26" ht="267.75" x14ac:dyDescent="0.2">
      <c r="A229" s="3"/>
      <c r="B229" s="8" t="s">
        <v>393</v>
      </c>
      <c r="C229" s="9" t="s">
        <v>643</v>
      </c>
      <c r="D229" s="9" t="s">
        <v>187</v>
      </c>
      <c r="E229" s="10" t="s">
        <v>834</v>
      </c>
      <c r="F229" s="11">
        <v>1</v>
      </c>
      <c r="G229" s="11">
        <v>0.5</v>
      </c>
      <c r="H229" s="11">
        <v>0.5</v>
      </c>
      <c r="I229" s="11">
        <v>50</v>
      </c>
      <c r="J229" s="11">
        <v>0</v>
      </c>
      <c r="K229" s="11">
        <v>0</v>
      </c>
      <c r="L229" s="14">
        <v>1</v>
      </c>
      <c r="M229" s="9" t="s">
        <v>835</v>
      </c>
      <c r="N229" s="11">
        <v>0</v>
      </c>
      <c r="O229" s="11">
        <v>0.2</v>
      </c>
      <c r="P229" s="14">
        <v>1</v>
      </c>
      <c r="Q229" s="9" t="s">
        <v>836</v>
      </c>
      <c r="R229" s="11">
        <v>0.2</v>
      </c>
      <c r="S229" s="11">
        <v>0</v>
      </c>
      <c r="T229" s="14">
        <v>0</v>
      </c>
      <c r="U229" s="9" t="s">
        <v>837</v>
      </c>
      <c r="V229" s="13" t="s">
        <v>30</v>
      </c>
      <c r="W229" s="3"/>
      <c r="X229" s="1"/>
      <c r="Y229" s="1"/>
      <c r="Z229" s="1"/>
    </row>
    <row r="230" spans="1:26" ht="127.5" x14ac:dyDescent="0.2">
      <c r="A230" s="3"/>
      <c r="B230" s="8" t="s">
        <v>393</v>
      </c>
      <c r="C230" s="9" t="s">
        <v>643</v>
      </c>
      <c r="D230" s="9" t="s">
        <v>187</v>
      </c>
      <c r="E230" s="10" t="s">
        <v>838</v>
      </c>
      <c r="F230" s="11">
        <v>1</v>
      </c>
      <c r="G230" s="11">
        <v>0.5</v>
      </c>
      <c r="H230" s="11">
        <v>0.5</v>
      </c>
      <c r="I230" s="11">
        <v>50</v>
      </c>
      <c r="J230" s="11">
        <v>0</v>
      </c>
      <c r="K230" s="11">
        <v>0</v>
      </c>
      <c r="L230" s="14">
        <v>1</v>
      </c>
      <c r="M230" s="9" t="s">
        <v>839</v>
      </c>
      <c r="N230" s="11">
        <v>0</v>
      </c>
      <c r="O230" s="11">
        <v>0</v>
      </c>
      <c r="P230" s="14">
        <v>1</v>
      </c>
      <c r="Q230" s="9" t="s">
        <v>840</v>
      </c>
      <c r="R230" s="11">
        <v>0.2</v>
      </c>
      <c r="S230" s="11">
        <v>0</v>
      </c>
      <c r="T230" s="14">
        <v>0</v>
      </c>
      <c r="U230" s="9" t="s">
        <v>841</v>
      </c>
      <c r="V230" s="13" t="s">
        <v>30</v>
      </c>
      <c r="W230" s="3"/>
      <c r="X230" s="1"/>
      <c r="Y230" s="1"/>
      <c r="Z230" s="1"/>
    </row>
    <row r="231" spans="1:26" ht="191.25" x14ac:dyDescent="0.2">
      <c r="A231" s="3"/>
      <c r="B231" s="8" t="s">
        <v>393</v>
      </c>
      <c r="C231" s="9" t="s">
        <v>643</v>
      </c>
      <c r="D231" s="9" t="s">
        <v>187</v>
      </c>
      <c r="E231" s="10" t="s">
        <v>842</v>
      </c>
      <c r="F231" s="11">
        <v>1</v>
      </c>
      <c r="G231" s="11">
        <v>0.5</v>
      </c>
      <c r="H231" s="11">
        <v>0.5</v>
      </c>
      <c r="I231" s="11">
        <v>50</v>
      </c>
      <c r="J231" s="11">
        <v>0</v>
      </c>
      <c r="K231" s="11">
        <v>0</v>
      </c>
      <c r="L231" s="14">
        <v>1</v>
      </c>
      <c r="M231" s="9" t="s">
        <v>843</v>
      </c>
      <c r="N231" s="11">
        <v>0</v>
      </c>
      <c r="O231" s="11">
        <v>0</v>
      </c>
      <c r="P231" s="14">
        <v>1</v>
      </c>
      <c r="Q231" s="9" t="s">
        <v>844</v>
      </c>
      <c r="R231" s="11">
        <v>0.2</v>
      </c>
      <c r="S231" s="11">
        <v>0.2</v>
      </c>
      <c r="T231" s="14">
        <v>1</v>
      </c>
      <c r="U231" s="9" t="s">
        <v>845</v>
      </c>
      <c r="V231" s="13" t="s">
        <v>30</v>
      </c>
      <c r="W231" s="3"/>
      <c r="X231" s="1"/>
      <c r="Y231" s="1"/>
      <c r="Z231" s="1"/>
    </row>
    <row r="232" spans="1:26" ht="38.25" x14ac:dyDescent="0.2">
      <c r="A232" s="3"/>
      <c r="B232" s="8" t="s">
        <v>393</v>
      </c>
      <c r="C232" s="9" t="s">
        <v>643</v>
      </c>
      <c r="D232" s="9" t="s">
        <v>216</v>
      </c>
      <c r="E232" s="10" t="s">
        <v>846</v>
      </c>
      <c r="F232" s="11">
        <v>1</v>
      </c>
      <c r="G232" s="11">
        <v>0.5</v>
      </c>
      <c r="H232" s="11">
        <v>0.5</v>
      </c>
      <c r="I232" s="11">
        <v>50</v>
      </c>
      <c r="J232" s="11">
        <v>0</v>
      </c>
      <c r="K232" s="11">
        <v>0</v>
      </c>
      <c r="L232" s="14">
        <v>1</v>
      </c>
      <c r="M232" s="9" t="s">
        <v>847</v>
      </c>
      <c r="N232" s="11">
        <v>0</v>
      </c>
      <c r="O232" s="11">
        <v>0</v>
      </c>
      <c r="P232" s="14">
        <v>1</v>
      </c>
      <c r="Q232" s="9" t="s">
        <v>848</v>
      </c>
      <c r="R232" s="11">
        <v>0.2</v>
      </c>
      <c r="S232" s="11">
        <v>0.2</v>
      </c>
      <c r="T232" s="14">
        <v>1</v>
      </c>
      <c r="U232" s="9" t="s">
        <v>849</v>
      </c>
      <c r="V232" s="13" t="s">
        <v>30</v>
      </c>
      <c r="W232" s="3"/>
      <c r="X232" s="1"/>
      <c r="Y232" s="1"/>
      <c r="Z232" s="1"/>
    </row>
    <row r="233" spans="1:26" ht="306" x14ac:dyDescent="0.2">
      <c r="A233" s="3"/>
      <c r="B233" s="8" t="s">
        <v>393</v>
      </c>
      <c r="C233" s="9" t="s">
        <v>643</v>
      </c>
      <c r="D233" s="9" t="s">
        <v>216</v>
      </c>
      <c r="E233" s="10" t="s">
        <v>850</v>
      </c>
      <c r="F233" s="11">
        <v>1</v>
      </c>
      <c r="G233" s="11">
        <v>0.5</v>
      </c>
      <c r="H233" s="11">
        <v>0.5</v>
      </c>
      <c r="I233" s="11">
        <v>50</v>
      </c>
      <c r="J233" s="11">
        <v>0</v>
      </c>
      <c r="K233" s="11">
        <v>0</v>
      </c>
      <c r="L233" s="14">
        <v>1</v>
      </c>
      <c r="M233" s="9" t="s">
        <v>851</v>
      </c>
      <c r="N233" s="11">
        <v>0</v>
      </c>
      <c r="O233" s="11">
        <v>0.2</v>
      </c>
      <c r="P233" s="14">
        <v>1</v>
      </c>
      <c r="Q233" s="9" t="s">
        <v>852</v>
      </c>
      <c r="R233" s="11">
        <v>0.2</v>
      </c>
      <c r="S233" s="11">
        <v>0</v>
      </c>
      <c r="T233" s="14">
        <v>0</v>
      </c>
      <c r="U233" s="9" t="s">
        <v>853</v>
      </c>
      <c r="V233" s="13" t="s">
        <v>30</v>
      </c>
      <c r="W233" s="3"/>
      <c r="X233" s="1"/>
      <c r="Y233" s="1"/>
      <c r="Z233" s="1"/>
    </row>
    <row r="234" spans="1:26" ht="25.5" x14ac:dyDescent="0.2">
      <c r="A234" s="3"/>
      <c r="B234" s="8" t="s">
        <v>393</v>
      </c>
      <c r="C234" s="9" t="s">
        <v>643</v>
      </c>
      <c r="D234" s="9" t="s">
        <v>216</v>
      </c>
      <c r="E234" s="10" t="s">
        <v>854</v>
      </c>
      <c r="F234" s="11">
        <v>1</v>
      </c>
      <c r="G234" s="11">
        <v>0.5</v>
      </c>
      <c r="H234" s="11">
        <v>0.3</v>
      </c>
      <c r="I234" s="11">
        <v>30</v>
      </c>
      <c r="J234" s="11">
        <v>0</v>
      </c>
      <c r="K234" s="11">
        <v>0</v>
      </c>
      <c r="L234" s="14">
        <v>1</v>
      </c>
      <c r="M234" s="9" t="s">
        <v>855</v>
      </c>
      <c r="N234" s="11">
        <v>0</v>
      </c>
      <c r="O234" s="11">
        <v>0</v>
      </c>
      <c r="P234" s="14">
        <v>1</v>
      </c>
      <c r="Q234" s="9" t="s">
        <v>856</v>
      </c>
      <c r="R234" s="11">
        <v>0.2</v>
      </c>
      <c r="S234" s="11">
        <v>0</v>
      </c>
      <c r="T234" s="14">
        <v>0</v>
      </c>
      <c r="U234" s="9" t="s">
        <v>857</v>
      </c>
      <c r="V234" s="13" t="s">
        <v>35</v>
      </c>
      <c r="W234" s="3"/>
      <c r="X234" s="1"/>
      <c r="Y234" s="1"/>
      <c r="Z234" s="1"/>
    </row>
    <row r="235" spans="1:26" ht="25.5" x14ac:dyDescent="0.2">
      <c r="A235" s="3"/>
      <c r="B235" s="8" t="s">
        <v>393</v>
      </c>
      <c r="C235" s="9" t="s">
        <v>643</v>
      </c>
      <c r="D235" s="9" t="s">
        <v>216</v>
      </c>
      <c r="E235" s="10" t="s">
        <v>858</v>
      </c>
      <c r="F235" s="11">
        <v>1</v>
      </c>
      <c r="G235" s="11">
        <v>0.5</v>
      </c>
      <c r="H235" s="11">
        <v>0.5</v>
      </c>
      <c r="I235" s="11">
        <v>50</v>
      </c>
      <c r="J235" s="11">
        <v>0</v>
      </c>
      <c r="K235" s="11">
        <v>0</v>
      </c>
      <c r="L235" s="14">
        <v>1</v>
      </c>
      <c r="M235" s="9" t="s">
        <v>859</v>
      </c>
      <c r="N235" s="11">
        <v>0</v>
      </c>
      <c r="O235" s="11">
        <v>0.2</v>
      </c>
      <c r="P235" s="14">
        <v>1</v>
      </c>
      <c r="Q235" s="9" t="s">
        <v>860</v>
      </c>
      <c r="R235" s="11">
        <v>0.2</v>
      </c>
      <c r="S235" s="11">
        <v>0</v>
      </c>
      <c r="T235" s="14">
        <v>0</v>
      </c>
      <c r="U235" s="9" t="s">
        <v>861</v>
      </c>
      <c r="V235" s="13" t="s">
        <v>30</v>
      </c>
      <c r="W235" s="3"/>
      <c r="X235" s="1"/>
      <c r="Y235" s="1"/>
      <c r="Z235" s="1"/>
    </row>
    <row r="236" spans="1:26" ht="63.75" x14ac:dyDescent="0.2">
      <c r="A236" s="3"/>
      <c r="B236" s="8" t="s">
        <v>393</v>
      </c>
      <c r="C236" s="9" t="s">
        <v>643</v>
      </c>
      <c r="D236" s="9" t="s">
        <v>216</v>
      </c>
      <c r="E236" s="10" t="s">
        <v>862</v>
      </c>
      <c r="F236" s="11">
        <v>1</v>
      </c>
      <c r="G236" s="11">
        <v>0.5</v>
      </c>
      <c r="H236" s="11">
        <v>0.5</v>
      </c>
      <c r="I236" s="11">
        <v>50</v>
      </c>
      <c r="J236" s="11">
        <v>0</v>
      </c>
      <c r="K236" s="11">
        <v>0</v>
      </c>
      <c r="L236" s="14">
        <v>1</v>
      </c>
      <c r="M236" s="9" t="s">
        <v>863</v>
      </c>
      <c r="N236" s="11">
        <v>0</v>
      </c>
      <c r="O236" s="11">
        <v>0</v>
      </c>
      <c r="P236" s="14">
        <v>1</v>
      </c>
      <c r="Q236" s="9" t="s">
        <v>864</v>
      </c>
      <c r="R236" s="11">
        <v>0.2</v>
      </c>
      <c r="S236" s="11">
        <v>0.2</v>
      </c>
      <c r="T236" s="14">
        <v>1</v>
      </c>
      <c r="U236" s="9" t="s">
        <v>865</v>
      </c>
      <c r="V236" s="13" t="s">
        <v>30</v>
      </c>
      <c r="W236" s="3"/>
      <c r="X236" s="1"/>
      <c r="Y236" s="1"/>
      <c r="Z236" s="1"/>
    </row>
    <row r="237" spans="1:26" ht="89.25" x14ac:dyDescent="0.2">
      <c r="A237" s="3"/>
      <c r="B237" s="8" t="s">
        <v>393</v>
      </c>
      <c r="C237" s="9" t="s">
        <v>643</v>
      </c>
      <c r="D237" s="9" t="s">
        <v>216</v>
      </c>
      <c r="E237" s="10" t="s">
        <v>866</v>
      </c>
      <c r="F237" s="11">
        <v>1</v>
      </c>
      <c r="G237" s="11">
        <v>0.5</v>
      </c>
      <c r="H237" s="11">
        <v>0.5</v>
      </c>
      <c r="I237" s="11">
        <v>50</v>
      </c>
      <c r="J237" s="11">
        <v>0</v>
      </c>
      <c r="K237" s="11">
        <v>0</v>
      </c>
      <c r="L237" s="14">
        <v>1</v>
      </c>
      <c r="M237" s="9" t="s">
        <v>867</v>
      </c>
      <c r="N237" s="11">
        <v>0</v>
      </c>
      <c r="O237" s="11">
        <v>0</v>
      </c>
      <c r="P237" s="14">
        <v>1</v>
      </c>
      <c r="Q237" s="9" t="s">
        <v>868</v>
      </c>
      <c r="R237" s="11">
        <v>0.2</v>
      </c>
      <c r="S237" s="11">
        <v>0.2</v>
      </c>
      <c r="T237" s="14">
        <v>1</v>
      </c>
      <c r="U237" s="9" t="s">
        <v>869</v>
      </c>
      <c r="V237" s="13" t="s">
        <v>30</v>
      </c>
      <c r="W237" s="3"/>
      <c r="X237" s="1"/>
      <c r="Y237" s="1"/>
      <c r="Z237" s="1"/>
    </row>
    <row r="238" spans="1:26" ht="38.25" x14ac:dyDescent="0.2">
      <c r="A238" s="3"/>
      <c r="B238" s="8" t="s">
        <v>393</v>
      </c>
      <c r="C238" s="9" t="s">
        <v>643</v>
      </c>
      <c r="D238" s="9" t="s">
        <v>216</v>
      </c>
      <c r="E238" s="10" t="s">
        <v>870</v>
      </c>
      <c r="F238" s="11">
        <v>1</v>
      </c>
      <c r="G238" s="11">
        <v>0.5</v>
      </c>
      <c r="H238" s="11">
        <v>0.3</v>
      </c>
      <c r="I238" s="11">
        <v>30</v>
      </c>
      <c r="J238" s="11">
        <v>0</v>
      </c>
      <c r="K238" s="11">
        <v>0</v>
      </c>
      <c r="L238" s="14">
        <v>1</v>
      </c>
      <c r="M238" s="9" t="s">
        <v>871</v>
      </c>
      <c r="N238" s="11">
        <v>0</v>
      </c>
      <c r="O238" s="11">
        <v>0</v>
      </c>
      <c r="P238" s="14">
        <v>1</v>
      </c>
      <c r="Q238" s="9" t="s">
        <v>872</v>
      </c>
      <c r="R238" s="11">
        <v>0.2</v>
      </c>
      <c r="S238" s="11">
        <v>0</v>
      </c>
      <c r="T238" s="14"/>
      <c r="U238" s="9" t="s">
        <v>873</v>
      </c>
      <c r="V238" s="13" t="s">
        <v>35</v>
      </c>
      <c r="W238" s="3"/>
      <c r="X238" s="1"/>
      <c r="Y238" s="1"/>
      <c r="Z238" s="1"/>
    </row>
    <row r="239" spans="1:26" ht="89.25" x14ac:dyDescent="0.2">
      <c r="A239" s="3"/>
      <c r="B239" s="8" t="s">
        <v>393</v>
      </c>
      <c r="C239" s="9" t="s">
        <v>643</v>
      </c>
      <c r="D239" s="9" t="s">
        <v>216</v>
      </c>
      <c r="E239" s="10" t="s">
        <v>874</v>
      </c>
      <c r="F239" s="11">
        <v>1</v>
      </c>
      <c r="G239" s="11">
        <v>0.5</v>
      </c>
      <c r="H239" s="11">
        <v>0.3</v>
      </c>
      <c r="I239" s="11">
        <v>30</v>
      </c>
      <c r="J239" s="11">
        <v>0</v>
      </c>
      <c r="K239" s="11">
        <v>0</v>
      </c>
      <c r="L239" s="14">
        <v>1</v>
      </c>
      <c r="M239" s="9" t="s">
        <v>875</v>
      </c>
      <c r="N239" s="11">
        <v>0</v>
      </c>
      <c r="O239" s="11">
        <v>0</v>
      </c>
      <c r="P239" s="14">
        <v>1</v>
      </c>
      <c r="Q239" s="9" t="s">
        <v>876</v>
      </c>
      <c r="R239" s="11">
        <v>0.2</v>
      </c>
      <c r="S239" s="11">
        <v>0</v>
      </c>
      <c r="T239" s="14"/>
      <c r="U239" s="9" t="s">
        <v>877</v>
      </c>
      <c r="V239" s="13" t="s">
        <v>35</v>
      </c>
      <c r="W239" s="3"/>
      <c r="X239" s="1"/>
      <c r="Y239" s="1"/>
      <c r="Z239" s="1"/>
    </row>
    <row r="240" spans="1:26" ht="38.25" x14ac:dyDescent="0.2">
      <c r="A240" s="3"/>
      <c r="B240" s="30" t="s">
        <v>393</v>
      </c>
      <c r="C240" s="31" t="s">
        <v>643</v>
      </c>
      <c r="D240" s="31" t="s">
        <v>216</v>
      </c>
      <c r="E240" s="32" t="s">
        <v>878</v>
      </c>
      <c r="F240" s="33">
        <v>1</v>
      </c>
      <c r="G240" s="33">
        <v>0.5</v>
      </c>
      <c r="H240" s="33">
        <v>0.3</v>
      </c>
      <c r="I240" s="33">
        <v>30</v>
      </c>
      <c r="J240" s="33">
        <v>0</v>
      </c>
      <c r="K240" s="33">
        <v>0</v>
      </c>
      <c r="L240" s="34">
        <v>1</v>
      </c>
      <c r="M240" s="31" t="s">
        <v>879</v>
      </c>
      <c r="N240" s="33">
        <v>0</v>
      </c>
      <c r="O240" s="33">
        <v>0</v>
      </c>
      <c r="P240" s="34">
        <v>1</v>
      </c>
      <c r="Q240" s="31" t="s">
        <v>880</v>
      </c>
      <c r="R240" s="33">
        <v>0.2</v>
      </c>
      <c r="S240" s="33">
        <v>0</v>
      </c>
      <c r="T240" s="34">
        <v>0</v>
      </c>
      <c r="U240" s="31" t="s">
        <v>881</v>
      </c>
      <c r="V240" s="35" t="s">
        <v>35</v>
      </c>
      <c r="W240" s="3"/>
      <c r="X240" s="1"/>
      <c r="Y240" s="1"/>
      <c r="Z240" s="1"/>
    </row>
    <row r="241" spans="1:26" x14ac:dyDescent="0.2">
      <c r="A241" s="1"/>
      <c r="B241" s="1"/>
      <c r="C241" s="1"/>
      <c r="D241" s="1"/>
      <c r="E241" s="2"/>
      <c r="F241" s="1"/>
      <c r="G241" s="1"/>
      <c r="H241" s="1"/>
      <c r="I241" s="1"/>
      <c r="J241" s="1"/>
      <c r="K241" s="1"/>
      <c r="L241" s="1"/>
      <c r="M241" s="1"/>
      <c r="N241" s="1"/>
      <c r="O241" s="1"/>
      <c r="P241" s="1"/>
      <c r="Q241" s="1"/>
      <c r="R241" s="1"/>
      <c r="S241" s="1"/>
      <c r="T241" s="1"/>
      <c r="U241" s="1"/>
      <c r="V241" s="1"/>
      <c r="W241" s="1"/>
      <c r="X241" s="1"/>
      <c r="Y241" s="1"/>
      <c r="Z241" s="1"/>
    </row>
    <row r="242" spans="1:26" x14ac:dyDescent="0.2">
      <c r="A242" s="1"/>
      <c r="B242" s="1"/>
      <c r="C242" s="1"/>
      <c r="D242" s="1"/>
      <c r="E242" s="2"/>
      <c r="F242" s="1"/>
      <c r="G242" s="1"/>
      <c r="H242" s="1"/>
      <c r="I242" s="1"/>
      <c r="J242" s="1"/>
      <c r="K242" s="1"/>
      <c r="L242" s="1"/>
      <c r="M242" s="1"/>
      <c r="N242" s="1"/>
      <c r="O242" s="1"/>
      <c r="P242" s="1"/>
      <c r="Q242" s="1"/>
      <c r="R242" s="1"/>
      <c r="S242" s="1"/>
      <c r="T242" s="1"/>
      <c r="U242" s="1"/>
      <c r="V242" s="1"/>
      <c r="W242" s="1"/>
      <c r="X242" s="1"/>
      <c r="Y242" s="1"/>
      <c r="Z242" s="1"/>
    </row>
    <row r="243" spans="1:26" x14ac:dyDescent="0.2">
      <c r="A243" s="1"/>
      <c r="B243" s="1"/>
      <c r="C243" s="1"/>
      <c r="D243" s="1"/>
      <c r="E243" s="2"/>
      <c r="F243" s="1"/>
      <c r="G243" s="1"/>
      <c r="H243" s="1"/>
      <c r="I243" s="1"/>
      <c r="J243" s="1"/>
      <c r="K243" s="1"/>
      <c r="L243" s="1"/>
      <c r="M243" s="1"/>
      <c r="N243" s="1"/>
      <c r="O243" s="1"/>
      <c r="P243" s="1"/>
      <c r="Q243" s="1"/>
      <c r="R243" s="1"/>
      <c r="S243" s="1"/>
      <c r="T243" s="1"/>
      <c r="U243" s="1"/>
      <c r="V243" s="1"/>
      <c r="W243" s="1"/>
      <c r="X243" s="1"/>
      <c r="Y243" s="1"/>
      <c r="Z243" s="1"/>
    </row>
    <row r="244" spans="1:26" x14ac:dyDescent="0.2">
      <c r="A244" s="1"/>
      <c r="B244" s="1"/>
      <c r="C244" s="1"/>
      <c r="D244" s="1"/>
      <c r="E244" s="2"/>
      <c r="F244" s="1"/>
      <c r="G244" s="1"/>
      <c r="H244" s="1"/>
      <c r="I244" s="1"/>
      <c r="J244" s="1"/>
      <c r="K244" s="1"/>
      <c r="L244" s="1"/>
      <c r="M244" s="1"/>
      <c r="N244" s="1"/>
      <c r="O244" s="1"/>
      <c r="P244" s="1"/>
      <c r="Q244" s="1"/>
      <c r="R244" s="1"/>
      <c r="S244" s="1"/>
      <c r="T244" s="1"/>
      <c r="U244" s="1"/>
      <c r="V244" s="1"/>
      <c r="W244" s="1"/>
      <c r="X244" s="1"/>
      <c r="Y244" s="1"/>
      <c r="Z244" s="1"/>
    </row>
    <row r="245" spans="1:26" x14ac:dyDescent="0.2">
      <c r="A245" s="1"/>
      <c r="B245" s="1"/>
      <c r="C245" s="1"/>
      <c r="D245" s="1"/>
      <c r="E245" s="2"/>
      <c r="F245" s="1"/>
      <c r="G245" s="1"/>
      <c r="H245" s="1"/>
      <c r="I245" s="1"/>
      <c r="J245" s="1"/>
      <c r="K245" s="1"/>
      <c r="L245" s="1"/>
      <c r="M245" s="1"/>
      <c r="N245" s="1"/>
      <c r="O245" s="1"/>
      <c r="P245" s="1"/>
      <c r="Q245" s="1"/>
      <c r="R245" s="1"/>
      <c r="S245" s="1"/>
      <c r="T245" s="1"/>
      <c r="U245" s="1"/>
      <c r="V245" s="1"/>
      <c r="W245" s="1"/>
      <c r="X245" s="1"/>
      <c r="Y245" s="1"/>
      <c r="Z245" s="1"/>
    </row>
    <row r="246" spans="1:26" x14ac:dyDescent="0.2">
      <c r="A246" s="1"/>
      <c r="B246" s="1"/>
      <c r="C246" s="1"/>
      <c r="D246" s="1"/>
      <c r="E246" s="2"/>
      <c r="F246" s="1"/>
      <c r="G246" s="1"/>
      <c r="H246" s="1"/>
      <c r="I246" s="1"/>
      <c r="J246" s="1"/>
      <c r="K246" s="1"/>
      <c r="L246" s="1"/>
      <c r="M246" s="1"/>
      <c r="N246" s="1"/>
      <c r="O246" s="1"/>
      <c r="P246" s="1"/>
      <c r="Q246" s="1"/>
      <c r="R246" s="1"/>
      <c r="S246" s="1"/>
      <c r="T246" s="1"/>
      <c r="U246" s="1"/>
      <c r="V246" s="1"/>
      <c r="W246" s="1"/>
      <c r="X246" s="1"/>
      <c r="Y246" s="1"/>
      <c r="Z246" s="1"/>
    </row>
    <row r="247" spans="1:26" x14ac:dyDescent="0.2">
      <c r="A247" s="1"/>
      <c r="B247" s="1"/>
      <c r="C247" s="1"/>
      <c r="D247" s="1"/>
      <c r="E247" s="2"/>
      <c r="F247" s="1"/>
      <c r="G247" s="1"/>
      <c r="H247" s="1"/>
      <c r="I247" s="1"/>
      <c r="J247" s="1"/>
      <c r="K247" s="1"/>
      <c r="L247" s="1"/>
      <c r="M247" s="1"/>
      <c r="N247" s="1"/>
      <c r="O247" s="1"/>
      <c r="P247" s="1"/>
      <c r="Q247" s="1"/>
      <c r="R247" s="1"/>
      <c r="S247" s="1"/>
      <c r="T247" s="1"/>
      <c r="U247" s="1"/>
      <c r="V247" s="1"/>
      <c r="W247" s="1"/>
      <c r="X247" s="1"/>
      <c r="Y247" s="1"/>
      <c r="Z247" s="1"/>
    </row>
    <row r="248" spans="1:26" x14ac:dyDescent="0.2">
      <c r="A248" s="1"/>
      <c r="B248" s="1"/>
      <c r="C248" s="1"/>
      <c r="D248" s="1"/>
      <c r="E248" s="2"/>
      <c r="F248" s="1"/>
      <c r="G248" s="1"/>
      <c r="H248" s="1"/>
      <c r="I248" s="1"/>
      <c r="J248" s="1"/>
      <c r="K248" s="1"/>
      <c r="L248" s="1"/>
      <c r="M248" s="1"/>
      <c r="N248" s="1"/>
      <c r="O248" s="1"/>
      <c r="P248" s="1"/>
      <c r="Q248" s="1"/>
      <c r="R248" s="1"/>
      <c r="S248" s="1"/>
      <c r="T248" s="1"/>
      <c r="U248" s="1"/>
      <c r="V248" s="1"/>
      <c r="W248" s="1"/>
      <c r="X248" s="1"/>
      <c r="Y248" s="1"/>
      <c r="Z248" s="1"/>
    </row>
    <row r="249" spans="1:26" x14ac:dyDescent="0.2">
      <c r="A249" s="1"/>
      <c r="B249" s="1"/>
      <c r="C249" s="1"/>
      <c r="D249" s="1"/>
      <c r="E249" s="2"/>
      <c r="F249" s="1"/>
      <c r="G249" s="1"/>
      <c r="H249" s="1"/>
      <c r="I249" s="1"/>
      <c r="J249" s="1"/>
      <c r="K249" s="1"/>
      <c r="L249" s="1"/>
      <c r="M249" s="1"/>
      <c r="N249" s="1"/>
      <c r="O249" s="1"/>
      <c r="P249" s="1"/>
      <c r="Q249" s="1"/>
      <c r="R249" s="1"/>
      <c r="S249" s="1"/>
      <c r="T249" s="1"/>
      <c r="U249" s="1"/>
      <c r="V249" s="1"/>
      <c r="W249" s="1"/>
      <c r="X249" s="1"/>
      <c r="Y249" s="1"/>
      <c r="Z249" s="1"/>
    </row>
    <row r="250" spans="1:26" x14ac:dyDescent="0.2">
      <c r="A250" s="1"/>
      <c r="B250" s="1"/>
      <c r="C250" s="1"/>
      <c r="D250" s="1"/>
      <c r="E250" s="2"/>
      <c r="F250" s="1"/>
      <c r="G250" s="1"/>
      <c r="H250" s="1"/>
      <c r="I250" s="1"/>
      <c r="J250" s="1"/>
      <c r="K250" s="1"/>
      <c r="L250" s="1"/>
      <c r="M250" s="1"/>
      <c r="N250" s="1"/>
      <c r="O250" s="1"/>
      <c r="P250" s="1"/>
      <c r="Q250" s="1"/>
      <c r="R250" s="1"/>
      <c r="S250" s="1"/>
      <c r="T250" s="1"/>
      <c r="U250" s="1"/>
      <c r="V250" s="1"/>
      <c r="W250" s="1"/>
      <c r="X250" s="1"/>
      <c r="Y250" s="1"/>
      <c r="Z250" s="1"/>
    </row>
    <row r="251" spans="1:26" x14ac:dyDescent="0.2">
      <c r="A251" s="1"/>
      <c r="B251" s="1"/>
      <c r="C251" s="1"/>
      <c r="D251" s="1"/>
      <c r="E251" s="2"/>
      <c r="F251" s="1"/>
      <c r="G251" s="1"/>
      <c r="H251" s="1"/>
      <c r="I251" s="1"/>
      <c r="J251" s="1"/>
      <c r="K251" s="1"/>
      <c r="L251" s="1"/>
      <c r="M251" s="1"/>
      <c r="N251" s="1"/>
      <c r="O251" s="1"/>
      <c r="P251" s="1"/>
      <c r="Q251" s="1"/>
      <c r="R251" s="1"/>
      <c r="S251" s="1"/>
      <c r="T251" s="1"/>
      <c r="U251" s="1"/>
      <c r="V251" s="1"/>
      <c r="W251" s="1"/>
      <c r="X251" s="1"/>
      <c r="Y251" s="1"/>
      <c r="Z251" s="1"/>
    </row>
    <row r="252" spans="1:26" x14ac:dyDescent="0.2">
      <c r="A252" s="1"/>
      <c r="B252" s="1"/>
      <c r="C252" s="1"/>
      <c r="D252" s="1"/>
      <c r="E252" s="2"/>
      <c r="F252" s="1"/>
      <c r="G252" s="1"/>
      <c r="H252" s="1"/>
      <c r="I252" s="1"/>
      <c r="J252" s="1"/>
      <c r="K252" s="1"/>
      <c r="L252" s="1"/>
      <c r="M252" s="1"/>
      <c r="N252" s="1"/>
      <c r="O252" s="1"/>
      <c r="P252" s="1"/>
      <c r="Q252" s="1"/>
      <c r="R252" s="1"/>
      <c r="S252" s="1"/>
      <c r="T252" s="1"/>
      <c r="U252" s="1"/>
      <c r="V252" s="1"/>
      <c r="W252" s="1"/>
      <c r="X252" s="1"/>
      <c r="Y252" s="1"/>
      <c r="Z252" s="1"/>
    </row>
    <row r="253" spans="1:26" x14ac:dyDescent="0.2">
      <c r="A253" s="1"/>
      <c r="B253" s="1"/>
      <c r="C253" s="1"/>
      <c r="D253" s="1"/>
      <c r="E253" s="2"/>
      <c r="F253" s="1"/>
      <c r="G253" s="1"/>
      <c r="H253" s="1"/>
      <c r="I253" s="1"/>
      <c r="J253" s="1"/>
      <c r="K253" s="1"/>
      <c r="L253" s="1"/>
      <c r="M253" s="1"/>
      <c r="N253" s="1"/>
      <c r="O253" s="1"/>
      <c r="P253" s="1"/>
      <c r="Q253" s="1"/>
      <c r="R253" s="1"/>
      <c r="S253" s="1"/>
      <c r="T253" s="1"/>
      <c r="U253" s="1"/>
      <c r="V253" s="1"/>
      <c r="W253" s="1"/>
      <c r="X253" s="1"/>
      <c r="Y253" s="1"/>
      <c r="Z253" s="1"/>
    </row>
    <row r="254" spans="1:26" x14ac:dyDescent="0.2">
      <c r="A254" s="1"/>
      <c r="B254" s="1"/>
      <c r="C254" s="1"/>
      <c r="D254" s="1"/>
      <c r="E254" s="2"/>
      <c r="F254" s="1"/>
      <c r="G254" s="1"/>
      <c r="H254" s="1"/>
      <c r="I254" s="1"/>
      <c r="J254" s="1"/>
      <c r="K254" s="1"/>
      <c r="L254" s="1"/>
      <c r="M254" s="1"/>
      <c r="N254" s="1"/>
      <c r="O254" s="1"/>
      <c r="P254" s="1"/>
      <c r="Q254" s="1"/>
      <c r="R254" s="1"/>
      <c r="S254" s="1"/>
      <c r="T254" s="1"/>
      <c r="U254" s="1"/>
      <c r="V254" s="1"/>
      <c r="W254" s="1"/>
      <c r="X254" s="1"/>
      <c r="Y254" s="1"/>
      <c r="Z254" s="1"/>
    </row>
    <row r="255" spans="1:26" x14ac:dyDescent="0.2">
      <c r="A255" s="1"/>
      <c r="B255" s="1"/>
      <c r="C255" s="1"/>
      <c r="D255" s="1"/>
      <c r="E255" s="2"/>
      <c r="F255" s="1"/>
      <c r="G255" s="1"/>
      <c r="H255" s="1"/>
      <c r="I255" s="1"/>
      <c r="J255" s="1"/>
      <c r="K255" s="1"/>
      <c r="L255" s="1"/>
      <c r="M255" s="1"/>
      <c r="N255" s="1"/>
      <c r="O255" s="1"/>
      <c r="P255" s="1"/>
      <c r="Q255" s="1"/>
      <c r="R255" s="1"/>
      <c r="S255" s="1"/>
      <c r="T255" s="1"/>
      <c r="U255" s="1"/>
      <c r="V255" s="1"/>
      <c r="W255" s="1"/>
      <c r="X255" s="1"/>
      <c r="Y255" s="1"/>
      <c r="Z255" s="1"/>
    </row>
    <row r="256" spans="1:26" x14ac:dyDescent="0.2">
      <c r="A256" s="1"/>
      <c r="B256" s="1"/>
      <c r="C256" s="1"/>
      <c r="D256" s="1"/>
      <c r="E256" s="2"/>
      <c r="F256" s="1"/>
      <c r="G256" s="1"/>
      <c r="H256" s="1"/>
      <c r="I256" s="1"/>
      <c r="J256" s="1"/>
      <c r="K256" s="1"/>
      <c r="L256" s="1"/>
      <c r="M256" s="1"/>
      <c r="N256" s="1"/>
      <c r="O256" s="1"/>
      <c r="P256" s="1"/>
      <c r="Q256" s="1"/>
      <c r="R256" s="1"/>
      <c r="S256" s="1"/>
      <c r="T256" s="1"/>
      <c r="U256" s="1"/>
      <c r="V256" s="1"/>
      <c r="W256" s="1"/>
      <c r="X256" s="1"/>
      <c r="Y256" s="1"/>
      <c r="Z256" s="1"/>
    </row>
    <row r="257" spans="1:26" x14ac:dyDescent="0.2">
      <c r="A257" s="1"/>
      <c r="B257" s="1"/>
      <c r="C257" s="1"/>
      <c r="D257" s="1"/>
      <c r="E257" s="2"/>
      <c r="F257" s="1"/>
      <c r="G257" s="1"/>
      <c r="H257" s="1"/>
      <c r="I257" s="1"/>
      <c r="J257" s="1"/>
      <c r="K257" s="1"/>
      <c r="L257" s="1"/>
      <c r="M257" s="1"/>
      <c r="N257" s="1"/>
      <c r="O257" s="1"/>
      <c r="P257" s="1"/>
      <c r="Q257" s="1"/>
      <c r="R257" s="1"/>
      <c r="S257" s="1"/>
      <c r="T257" s="1"/>
      <c r="U257" s="1"/>
      <c r="V257" s="1"/>
      <c r="W257" s="1"/>
      <c r="X257" s="1"/>
      <c r="Y257" s="1"/>
      <c r="Z257" s="1"/>
    </row>
    <row r="258" spans="1:26" x14ac:dyDescent="0.2">
      <c r="A258" s="1"/>
      <c r="B258" s="1"/>
      <c r="C258" s="1"/>
      <c r="D258" s="1"/>
      <c r="E258" s="2"/>
      <c r="F258" s="1"/>
      <c r="G258" s="1"/>
      <c r="H258" s="1"/>
      <c r="I258" s="1"/>
      <c r="J258" s="1"/>
      <c r="K258" s="1"/>
      <c r="L258" s="1"/>
      <c r="M258" s="1"/>
      <c r="N258" s="1"/>
      <c r="O258" s="1"/>
      <c r="P258" s="1"/>
      <c r="Q258" s="1"/>
      <c r="R258" s="1"/>
      <c r="S258" s="1"/>
      <c r="T258" s="1"/>
      <c r="U258" s="1"/>
      <c r="V258" s="1"/>
      <c r="W258" s="1"/>
      <c r="X258" s="1"/>
      <c r="Y258" s="1"/>
      <c r="Z258" s="1"/>
    </row>
    <row r="259" spans="1:26" x14ac:dyDescent="0.2">
      <c r="A259" s="1"/>
      <c r="B259" s="1"/>
      <c r="C259" s="1"/>
      <c r="D259" s="1"/>
      <c r="E259" s="2"/>
      <c r="F259" s="1"/>
      <c r="G259" s="1"/>
      <c r="H259" s="1"/>
      <c r="I259" s="1"/>
      <c r="J259" s="1"/>
      <c r="K259" s="1"/>
      <c r="L259" s="1"/>
      <c r="M259" s="1"/>
      <c r="N259" s="1"/>
      <c r="O259" s="1"/>
      <c r="P259" s="1"/>
      <c r="Q259" s="1"/>
      <c r="R259" s="1"/>
      <c r="S259" s="1"/>
      <c r="T259" s="1"/>
      <c r="U259" s="1"/>
      <c r="V259" s="1"/>
      <c r="W259" s="1"/>
      <c r="X259" s="1"/>
      <c r="Y259" s="1"/>
      <c r="Z259" s="1"/>
    </row>
    <row r="260" spans="1:26" x14ac:dyDescent="0.2">
      <c r="A260" s="1"/>
      <c r="B260" s="1"/>
      <c r="C260" s="1"/>
      <c r="D260" s="1"/>
      <c r="E260" s="2"/>
      <c r="F260" s="1"/>
      <c r="G260" s="1"/>
      <c r="H260" s="1"/>
      <c r="I260" s="1"/>
      <c r="J260" s="1"/>
      <c r="K260" s="1"/>
      <c r="L260" s="1"/>
      <c r="M260" s="1"/>
      <c r="N260" s="1"/>
      <c r="O260" s="1"/>
      <c r="P260" s="1"/>
      <c r="Q260" s="1"/>
      <c r="R260" s="1"/>
      <c r="S260" s="1"/>
      <c r="T260" s="1"/>
      <c r="U260" s="1"/>
      <c r="V260" s="1"/>
      <c r="W260" s="1"/>
      <c r="X260" s="1"/>
      <c r="Y260" s="1"/>
      <c r="Z260" s="1"/>
    </row>
    <row r="261" spans="1:26" x14ac:dyDescent="0.2">
      <c r="A261" s="1"/>
      <c r="B261" s="1"/>
      <c r="C261" s="1"/>
      <c r="D261" s="1"/>
      <c r="E261" s="2"/>
      <c r="F261" s="1"/>
      <c r="G261" s="1"/>
      <c r="H261" s="1"/>
      <c r="I261" s="1"/>
      <c r="J261" s="1"/>
      <c r="K261" s="1"/>
      <c r="L261" s="1"/>
      <c r="M261" s="1"/>
      <c r="N261" s="1"/>
      <c r="O261" s="1"/>
      <c r="P261" s="1"/>
      <c r="Q261" s="1"/>
      <c r="R261" s="1"/>
      <c r="S261" s="1"/>
      <c r="T261" s="1"/>
      <c r="U261" s="1"/>
      <c r="V261" s="1"/>
      <c r="W261" s="1"/>
      <c r="X261" s="1"/>
      <c r="Y261" s="1"/>
      <c r="Z261" s="1"/>
    </row>
    <row r="262" spans="1:26" x14ac:dyDescent="0.2">
      <c r="A262" s="1"/>
      <c r="B262" s="1"/>
      <c r="C262" s="1"/>
      <c r="D262" s="1"/>
      <c r="E262" s="2"/>
      <c r="F262" s="1"/>
      <c r="G262" s="1"/>
      <c r="H262" s="1"/>
      <c r="I262" s="1"/>
      <c r="J262" s="1"/>
      <c r="K262" s="1"/>
      <c r="L262" s="1"/>
      <c r="M262" s="1"/>
      <c r="N262" s="1"/>
      <c r="O262" s="1"/>
      <c r="P262" s="1"/>
      <c r="Q262" s="1"/>
      <c r="R262" s="1"/>
      <c r="S262" s="1"/>
      <c r="T262" s="1"/>
      <c r="U262" s="1"/>
      <c r="V262" s="1"/>
      <c r="W262" s="1"/>
      <c r="X262" s="1"/>
      <c r="Y262" s="1"/>
      <c r="Z262" s="1"/>
    </row>
    <row r="263" spans="1:26" x14ac:dyDescent="0.2">
      <c r="A263" s="1"/>
      <c r="B263" s="1"/>
      <c r="C263" s="1"/>
      <c r="D263" s="1"/>
      <c r="E263" s="2"/>
      <c r="F263" s="1"/>
      <c r="G263" s="1"/>
      <c r="H263" s="1"/>
      <c r="I263" s="1"/>
      <c r="J263" s="1"/>
      <c r="K263" s="1"/>
      <c r="L263" s="1"/>
      <c r="M263" s="1"/>
      <c r="N263" s="1"/>
      <c r="O263" s="1"/>
      <c r="P263" s="1"/>
      <c r="Q263" s="1"/>
      <c r="R263" s="1"/>
      <c r="S263" s="1"/>
      <c r="T263" s="1"/>
      <c r="U263" s="1"/>
      <c r="V263" s="1"/>
      <c r="W263" s="1"/>
      <c r="X263" s="1"/>
      <c r="Y263" s="1"/>
      <c r="Z263" s="1"/>
    </row>
    <row r="264" spans="1:26" x14ac:dyDescent="0.2">
      <c r="A264" s="1"/>
      <c r="B264" s="1"/>
      <c r="C264" s="1"/>
      <c r="D264" s="1"/>
      <c r="E264" s="2"/>
      <c r="F264" s="1"/>
      <c r="G264" s="1"/>
      <c r="H264" s="1"/>
      <c r="I264" s="1"/>
      <c r="J264" s="1"/>
      <c r="K264" s="1"/>
      <c r="L264" s="1"/>
      <c r="M264" s="1"/>
      <c r="N264" s="1"/>
      <c r="O264" s="1"/>
      <c r="P264" s="1"/>
      <c r="Q264" s="1"/>
      <c r="R264" s="1"/>
      <c r="S264" s="1"/>
      <c r="T264" s="1"/>
      <c r="U264" s="1"/>
      <c r="V264" s="1"/>
      <c r="W264" s="1"/>
      <c r="X264" s="1"/>
      <c r="Y264" s="1"/>
      <c r="Z264" s="1"/>
    </row>
    <row r="265" spans="1:26" x14ac:dyDescent="0.2">
      <c r="A265" s="1"/>
      <c r="B265" s="1"/>
      <c r="C265" s="1"/>
      <c r="D265" s="1"/>
      <c r="E265" s="2"/>
      <c r="F265" s="1"/>
      <c r="G265" s="1"/>
      <c r="H265" s="1"/>
      <c r="I265" s="1"/>
      <c r="J265" s="1"/>
      <c r="K265" s="1"/>
      <c r="L265" s="1"/>
      <c r="M265" s="1"/>
      <c r="N265" s="1"/>
      <c r="O265" s="1"/>
      <c r="P265" s="1"/>
      <c r="Q265" s="1"/>
      <c r="R265" s="1"/>
      <c r="S265" s="1"/>
      <c r="T265" s="1"/>
      <c r="U265" s="1"/>
      <c r="V265" s="1"/>
      <c r="W265" s="1"/>
      <c r="X265" s="1"/>
      <c r="Y265" s="1"/>
      <c r="Z265" s="1"/>
    </row>
    <row r="266" spans="1:26" x14ac:dyDescent="0.2">
      <c r="A266" s="1"/>
      <c r="B266" s="1"/>
      <c r="C266" s="1"/>
      <c r="D266" s="1"/>
      <c r="E266" s="2"/>
      <c r="F266" s="1"/>
      <c r="G266" s="1"/>
      <c r="H266" s="1"/>
      <c r="I266" s="1"/>
      <c r="J266" s="1"/>
      <c r="K266" s="1"/>
      <c r="L266" s="1"/>
      <c r="M266" s="1"/>
      <c r="N266" s="1"/>
      <c r="O266" s="1"/>
      <c r="P266" s="1"/>
      <c r="Q266" s="1"/>
      <c r="R266" s="1"/>
      <c r="S266" s="1"/>
      <c r="T266" s="1"/>
      <c r="U266" s="1"/>
      <c r="V266" s="1"/>
      <c r="W266" s="1"/>
      <c r="X266" s="1"/>
      <c r="Y266" s="1"/>
      <c r="Z266" s="1"/>
    </row>
    <row r="267" spans="1:26" x14ac:dyDescent="0.2">
      <c r="A267" s="1"/>
      <c r="B267" s="1"/>
      <c r="C267" s="1"/>
      <c r="D267" s="1"/>
      <c r="E267" s="2"/>
      <c r="F267" s="1"/>
      <c r="G267" s="1"/>
      <c r="H267" s="1"/>
      <c r="I267" s="1"/>
      <c r="J267" s="1"/>
      <c r="K267" s="1"/>
      <c r="L267" s="1"/>
      <c r="M267" s="1"/>
      <c r="N267" s="1"/>
      <c r="O267" s="1"/>
      <c r="P267" s="1"/>
      <c r="Q267" s="1"/>
      <c r="R267" s="1"/>
      <c r="S267" s="1"/>
      <c r="T267" s="1"/>
      <c r="U267" s="1"/>
      <c r="V267" s="1"/>
      <c r="W267" s="1"/>
      <c r="X267" s="1"/>
      <c r="Y267" s="1"/>
      <c r="Z267" s="1"/>
    </row>
    <row r="268" spans="1:26" x14ac:dyDescent="0.2">
      <c r="A268" s="1"/>
      <c r="B268" s="1"/>
      <c r="C268" s="1"/>
      <c r="D268" s="1"/>
      <c r="E268" s="2"/>
      <c r="F268" s="1"/>
      <c r="G268" s="1"/>
      <c r="H268" s="1"/>
      <c r="I268" s="1"/>
      <c r="J268" s="1"/>
      <c r="K268" s="1"/>
      <c r="L268" s="1"/>
      <c r="M268" s="1"/>
      <c r="N268" s="1"/>
      <c r="O268" s="1"/>
      <c r="P268" s="1"/>
      <c r="Q268" s="1"/>
      <c r="R268" s="1"/>
      <c r="S268" s="1"/>
      <c r="T268" s="1"/>
      <c r="U268" s="1"/>
      <c r="V268" s="1"/>
      <c r="W268" s="1"/>
      <c r="X268" s="1"/>
      <c r="Y268" s="1"/>
      <c r="Z268" s="1"/>
    </row>
    <row r="269" spans="1:26" x14ac:dyDescent="0.2">
      <c r="A269" s="1"/>
      <c r="B269" s="1"/>
      <c r="C269" s="1"/>
      <c r="D269" s="1"/>
      <c r="E269" s="2"/>
      <c r="F269" s="1"/>
      <c r="G269" s="1"/>
      <c r="H269" s="1"/>
      <c r="I269" s="1"/>
      <c r="J269" s="1"/>
      <c r="K269" s="1"/>
      <c r="L269" s="1"/>
      <c r="M269" s="1"/>
      <c r="N269" s="1"/>
      <c r="O269" s="1"/>
      <c r="P269" s="1"/>
      <c r="Q269" s="1"/>
      <c r="R269" s="1"/>
      <c r="S269" s="1"/>
      <c r="T269" s="1"/>
      <c r="U269" s="1"/>
      <c r="V269" s="1"/>
      <c r="W269" s="1"/>
      <c r="X269" s="1"/>
      <c r="Y269" s="1"/>
      <c r="Z269" s="1"/>
    </row>
    <row r="270" spans="1:26" x14ac:dyDescent="0.2">
      <c r="A270" s="1"/>
      <c r="B270" s="1"/>
      <c r="C270" s="1"/>
      <c r="D270" s="1"/>
      <c r="E270" s="2"/>
      <c r="F270" s="1"/>
      <c r="G270" s="1"/>
      <c r="H270" s="1"/>
      <c r="I270" s="1"/>
      <c r="J270" s="1"/>
      <c r="K270" s="1"/>
      <c r="L270" s="1"/>
      <c r="M270" s="1"/>
      <c r="N270" s="1"/>
      <c r="O270" s="1"/>
      <c r="P270" s="1"/>
      <c r="Q270" s="1"/>
      <c r="R270" s="1"/>
      <c r="S270" s="1"/>
      <c r="T270" s="1"/>
      <c r="U270" s="1"/>
      <c r="V270" s="1"/>
      <c r="W270" s="1"/>
      <c r="X270" s="1"/>
      <c r="Y270" s="1"/>
      <c r="Z270" s="1"/>
    </row>
    <row r="271" spans="1:26" x14ac:dyDescent="0.2">
      <c r="A271" s="1"/>
      <c r="B271" s="1"/>
      <c r="C271" s="1"/>
      <c r="D271" s="1"/>
      <c r="E271" s="2"/>
      <c r="F271" s="1"/>
      <c r="G271" s="1"/>
      <c r="H271" s="1"/>
      <c r="I271" s="1"/>
      <c r="J271" s="1"/>
      <c r="K271" s="1"/>
      <c r="L271" s="1"/>
      <c r="M271" s="1"/>
      <c r="N271" s="1"/>
      <c r="O271" s="1"/>
      <c r="P271" s="1"/>
      <c r="Q271" s="1"/>
      <c r="R271" s="1"/>
      <c r="S271" s="1"/>
      <c r="T271" s="1"/>
      <c r="U271" s="1"/>
      <c r="V271" s="1"/>
      <c r="W271" s="1"/>
      <c r="X271" s="1"/>
      <c r="Y271" s="1"/>
      <c r="Z271" s="1"/>
    </row>
    <row r="272" spans="1:26" x14ac:dyDescent="0.2">
      <c r="A272" s="1"/>
      <c r="B272" s="1"/>
      <c r="C272" s="1"/>
      <c r="D272" s="1"/>
      <c r="E272" s="2"/>
      <c r="F272" s="1"/>
      <c r="G272" s="1"/>
      <c r="H272" s="1"/>
      <c r="I272" s="1"/>
      <c r="J272" s="1"/>
      <c r="K272" s="1"/>
      <c r="L272" s="1"/>
      <c r="M272" s="1"/>
      <c r="N272" s="1"/>
      <c r="O272" s="1"/>
      <c r="P272" s="1"/>
      <c r="Q272" s="1"/>
      <c r="R272" s="1"/>
      <c r="S272" s="1"/>
      <c r="T272" s="1"/>
      <c r="U272" s="1"/>
      <c r="V272" s="1"/>
      <c r="W272" s="1"/>
      <c r="X272" s="1"/>
      <c r="Y272" s="1"/>
      <c r="Z272" s="1"/>
    </row>
    <row r="273" spans="1:26" x14ac:dyDescent="0.2">
      <c r="A273" s="1"/>
      <c r="B273" s="1"/>
      <c r="C273" s="1"/>
      <c r="D273" s="1"/>
      <c r="E273" s="2"/>
      <c r="F273" s="1"/>
      <c r="G273" s="1"/>
      <c r="H273" s="1"/>
      <c r="I273" s="1"/>
      <c r="J273" s="1"/>
      <c r="K273" s="1"/>
      <c r="L273" s="1"/>
      <c r="M273" s="1"/>
      <c r="N273" s="1"/>
      <c r="O273" s="1"/>
      <c r="P273" s="1"/>
      <c r="Q273" s="1"/>
      <c r="R273" s="1"/>
      <c r="S273" s="1"/>
      <c r="T273" s="1"/>
      <c r="U273" s="1"/>
      <c r="V273" s="1"/>
      <c r="W273" s="1"/>
      <c r="X273" s="1"/>
      <c r="Y273" s="1"/>
      <c r="Z273" s="1"/>
    </row>
    <row r="274" spans="1:26" x14ac:dyDescent="0.2">
      <c r="A274" s="1"/>
      <c r="B274" s="1"/>
      <c r="C274" s="1"/>
      <c r="D274" s="1"/>
      <c r="E274" s="2"/>
      <c r="F274" s="1"/>
      <c r="G274" s="1"/>
      <c r="H274" s="1"/>
      <c r="I274" s="1"/>
      <c r="J274" s="1"/>
      <c r="K274" s="1"/>
      <c r="L274" s="1"/>
      <c r="M274" s="1"/>
      <c r="N274" s="1"/>
      <c r="O274" s="1"/>
      <c r="P274" s="1"/>
      <c r="Q274" s="1"/>
      <c r="R274" s="1"/>
      <c r="S274" s="1"/>
      <c r="T274" s="1"/>
      <c r="U274" s="1"/>
      <c r="V274" s="1"/>
      <c r="W274" s="1"/>
      <c r="X274" s="1"/>
      <c r="Y274" s="1"/>
      <c r="Z274" s="1"/>
    </row>
    <row r="275" spans="1:26" x14ac:dyDescent="0.2">
      <c r="A275" s="1"/>
      <c r="B275" s="1"/>
      <c r="C275" s="1"/>
      <c r="D275" s="1"/>
      <c r="E275" s="2"/>
      <c r="F275" s="1"/>
      <c r="G275" s="1"/>
      <c r="H275" s="1"/>
      <c r="I275" s="1"/>
      <c r="J275" s="1"/>
      <c r="K275" s="1"/>
      <c r="L275" s="1"/>
      <c r="M275" s="1"/>
      <c r="N275" s="1"/>
      <c r="O275" s="1"/>
      <c r="P275" s="1"/>
      <c r="Q275" s="1"/>
      <c r="R275" s="1"/>
      <c r="S275" s="1"/>
      <c r="T275" s="1"/>
      <c r="U275" s="1"/>
      <c r="V275" s="1"/>
      <c r="W275" s="1"/>
      <c r="X275" s="1"/>
      <c r="Y275" s="1"/>
      <c r="Z275" s="1"/>
    </row>
    <row r="276" spans="1:26" x14ac:dyDescent="0.2">
      <c r="A276" s="1"/>
      <c r="B276" s="1"/>
      <c r="C276" s="1"/>
      <c r="D276" s="1"/>
      <c r="E276" s="2"/>
      <c r="F276" s="1"/>
      <c r="G276" s="1"/>
      <c r="H276" s="1"/>
      <c r="I276" s="1"/>
      <c r="J276" s="1"/>
      <c r="K276" s="1"/>
      <c r="L276" s="1"/>
      <c r="M276" s="1"/>
      <c r="N276" s="1"/>
      <c r="O276" s="1"/>
      <c r="P276" s="1"/>
      <c r="Q276" s="1"/>
      <c r="R276" s="1"/>
      <c r="S276" s="1"/>
      <c r="T276" s="1"/>
      <c r="U276" s="1"/>
      <c r="V276" s="1"/>
      <c r="W276" s="1"/>
      <c r="X276" s="1"/>
      <c r="Y276" s="1"/>
      <c r="Z276" s="1"/>
    </row>
    <row r="277" spans="1:26" x14ac:dyDescent="0.2">
      <c r="A277" s="1"/>
      <c r="B277" s="1"/>
      <c r="C277" s="1"/>
      <c r="D277" s="1"/>
      <c r="E277" s="2"/>
      <c r="F277" s="1"/>
      <c r="G277" s="1"/>
      <c r="H277" s="1"/>
      <c r="I277" s="1"/>
      <c r="J277" s="1"/>
      <c r="K277" s="1"/>
      <c r="L277" s="1"/>
      <c r="M277" s="1"/>
      <c r="N277" s="1"/>
      <c r="O277" s="1"/>
      <c r="P277" s="1"/>
      <c r="Q277" s="1"/>
      <c r="R277" s="1"/>
      <c r="S277" s="1"/>
      <c r="T277" s="1"/>
      <c r="U277" s="1"/>
      <c r="V277" s="1"/>
      <c r="W277" s="1"/>
      <c r="X277" s="1"/>
      <c r="Y277" s="1"/>
      <c r="Z277" s="1"/>
    </row>
    <row r="278" spans="1:26" x14ac:dyDescent="0.2">
      <c r="A278" s="1"/>
      <c r="B278" s="1"/>
      <c r="C278" s="1"/>
      <c r="D278" s="1"/>
      <c r="E278" s="2"/>
      <c r="F278" s="1"/>
      <c r="G278" s="1"/>
      <c r="H278" s="1"/>
      <c r="I278" s="1"/>
      <c r="J278" s="1"/>
      <c r="K278" s="1"/>
      <c r="L278" s="1"/>
      <c r="M278" s="1"/>
      <c r="N278" s="1"/>
      <c r="O278" s="1"/>
      <c r="P278" s="1"/>
      <c r="Q278" s="1"/>
      <c r="R278" s="1"/>
      <c r="S278" s="1"/>
      <c r="T278" s="1"/>
      <c r="U278" s="1"/>
      <c r="V278" s="1"/>
      <c r="W278" s="1"/>
      <c r="X278" s="1"/>
      <c r="Y278" s="1"/>
      <c r="Z278" s="1"/>
    </row>
    <row r="279" spans="1:26" x14ac:dyDescent="0.2">
      <c r="A279" s="1"/>
      <c r="B279" s="1"/>
      <c r="C279" s="1"/>
      <c r="D279" s="1"/>
      <c r="E279" s="2"/>
      <c r="F279" s="1"/>
      <c r="G279" s="1"/>
      <c r="H279" s="1"/>
      <c r="I279" s="1"/>
      <c r="J279" s="1"/>
      <c r="K279" s="1"/>
      <c r="L279" s="1"/>
      <c r="M279" s="1"/>
      <c r="N279" s="1"/>
      <c r="O279" s="1"/>
      <c r="P279" s="1"/>
      <c r="Q279" s="1"/>
      <c r="R279" s="1"/>
      <c r="S279" s="1"/>
      <c r="T279" s="1"/>
      <c r="U279" s="1"/>
      <c r="V279" s="1"/>
      <c r="W279" s="1"/>
      <c r="X279" s="1"/>
      <c r="Y279" s="1"/>
      <c r="Z279" s="1"/>
    </row>
    <row r="280" spans="1:26" x14ac:dyDescent="0.2">
      <c r="A280" s="1"/>
      <c r="B280" s="1"/>
      <c r="C280" s="1"/>
      <c r="D280" s="1"/>
      <c r="E280" s="2"/>
      <c r="F280" s="1"/>
      <c r="G280" s="1"/>
      <c r="H280" s="1"/>
      <c r="I280" s="1"/>
      <c r="J280" s="1"/>
      <c r="K280" s="1"/>
      <c r="L280" s="1"/>
      <c r="M280" s="1"/>
      <c r="N280" s="1"/>
      <c r="O280" s="1"/>
      <c r="P280" s="1"/>
      <c r="Q280" s="1"/>
      <c r="R280" s="1"/>
      <c r="S280" s="1"/>
      <c r="T280" s="1"/>
      <c r="U280" s="1"/>
      <c r="V280" s="1"/>
      <c r="W280" s="1"/>
      <c r="X280" s="1"/>
      <c r="Y280" s="1"/>
      <c r="Z280" s="1"/>
    </row>
    <row r="281" spans="1:26" x14ac:dyDescent="0.2">
      <c r="A281" s="1"/>
      <c r="B281" s="1"/>
      <c r="C281" s="1"/>
      <c r="D281" s="1"/>
      <c r="E281" s="2"/>
      <c r="F281" s="1"/>
      <c r="G281" s="1"/>
      <c r="H281" s="1"/>
      <c r="I281" s="1"/>
      <c r="J281" s="1"/>
      <c r="K281" s="1"/>
      <c r="L281" s="1"/>
      <c r="M281" s="1"/>
      <c r="N281" s="1"/>
      <c r="O281" s="1"/>
      <c r="P281" s="1"/>
      <c r="Q281" s="1"/>
      <c r="R281" s="1"/>
      <c r="S281" s="1"/>
      <c r="T281" s="1"/>
      <c r="U281" s="1"/>
      <c r="V281" s="1"/>
      <c r="W281" s="1"/>
      <c r="X281" s="1"/>
      <c r="Y281" s="1"/>
      <c r="Z281" s="1"/>
    </row>
    <row r="282" spans="1:26" x14ac:dyDescent="0.2">
      <c r="A282" s="1"/>
      <c r="B282" s="1"/>
      <c r="C282" s="1"/>
      <c r="D282" s="1"/>
      <c r="E282" s="2"/>
      <c r="F282" s="1"/>
      <c r="G282" s="1"/>
      <c r="H282" s="1"/>
      <c r="I282" s="1"/>
      <c r="J282" s="1"/>
      <c r="K282" s="1"/>
      <c r="L282" s="1"/>
      <c r="M282" s="1"/>
      <c r="N282" s="1"/>
      <c r="O282" s="1"/>
      <c r="P282" s="1"/>
      <c r="Q282" s="1"/>
      <c r="R282" s="1"/>
      <c r="S282" s="1"/>
      <c r="T282" s="1"/>
      <c r="U282" s="1"/>
      <c r="V282" s="1"/>
      <c r="W282" s="1"/>
      <c r="X282" s="1"/>
      <c r="Y282" s="1"/>
      <c r="Z282" s="1"/>
    </row>
    <row r="283" spans="1:26" x14ac:dyDescent="0.2">
      <c r="A283" s="1"/>
      <c r="B283" s="1"/>
      <c r="C283" s="1"/>
      <c r="D283" s="1"/>
      <c r="E283" s="2"/>
      <c r="F283" s="1"/>
      <c r="G283" s="1"/>
      <c r="H283" s="1"/>
      <c r="I283" s="1"/>
      <c r="J283" s="1"/>
      <c r="K283" s="1"/>
      <c r="L283" s="1"/>
      <c r="M283" s="1"/>
      <c r="N283" s="1"/>
      <c r="O283" s="1"/>
      <c r="P283" s="1"/>
      <c r="Q283" s="1"/>
      <c r="R283" s="1"/>
      <c r="S283" s="1"/>
      <c r="T283" s="1"/>
      <c r="U283" s="1"/>
      <c r="V283" s="1"/>
      <c r="W283" s="1"/>
      <c r="X283" s="1"/>
      <c r="Y283" s="1"/>
      <c r="Z283" s="1"/>
    </row>
    <row r="284" spans="1:26" x14ac:dyDescent="0.2">
      <c r="A284" s="1"/>
      <c r="B284" s="1"/>
      <c r="C284" s="1"/>
      <c r="D284" s="1"/>
      <c r="E284" s="2"/>
      <c r="F284" s="1"/>
      <c r="G284" s="1"/>
      <c r="H284" s="1"/>
      <c r="I284" s="1"/>
      <c r="J284" s="1"/>
      <c r="K284" s="1"/>
      <c r="L284" s="1"/>
      <c r="M284" s="1"/>
      <c r="N284" s="1"/>
      <c r="O284" s="1"/>
      <c r="P284" s="1"/>
      <c r="Q284" s="1"/>
      <c r="R284" s="1"/>
      <c r="S284" s="1"/>
      <c r="T284" s="1"/>
      <c r="U284" s="1"/>
      <c r="V284" s="1"/>
      <c r="W284" s="1"/>
      <c r="X284" s="1"/>
      <c r="Y284" s="1"/>
      <c r="Z284" s="1"/>
    </row>
    <row r="285" spans="1:26" x14ac:dyDescent="0.2">
      <c r="A285" s="1"/>
      <c r="B285" s="1"/>
      <c r="C285" s="1"/>
      <c r="D285" s="1"/>
      <c r="E285" s="2"/>
      <c r="F285" s="1"/>
      <c r="G285" s="1"/>
      <c r="H285" s="1"/>
      <c r="I285" s="1"/>
      <c r="J285" s="1"/>
      <c r="K285" s="1"/>
      <c r="L285" s="1"/>
      <c r="M285" s="1"/>
      <c r="N285" s="1"/>
      <c r="O285" s="1"/>
      <c r="P285" s="1"/>
      <c r="Q285" s="1"/>
      <c r="R285" s="1"/>
      <c r="S285" s="1"/>
      <c r="T285" s="1"/>
      <c r="U285" s="1"/>
      <c r="V285" s="1"/>
      <c r="W285" s="1"/>
      <c r="X285" s="1"/>
      <c r="Y285" s="1"/>
      <c r="Z285" s="1"/>
    </row>
    <row r="286" spans="1:26" x14ac:dyDescent="0.2">
      <c r="A286" s="1"/>
      <c r="B286" s="1"/>
      <c r="C286" s="1"/>
      <c r="D286" s="1"/>
      <c r="E286" s="2"/>
      <c r="F286" s="1"/>
      <c r="G286" s="1"/>
      <c r="H286" s="1"/>
      <c r="I286" s="1"/>
      <c r="J286" s="1"/>
      <c r="K286" s="1"/>
      <c r="L286" s="1"/>
      <c r="M286" s="1"/>
      <c r="N286" s="1"/>
      <c r="O286" s="1"/>
      <c r="P286" s="1"/>
      <c r="Q286" s="1"/>
      <c r="R286" s="1"/>
      <c r="S286" s="1"/>
      <c r="T286" s="1"/>
      <c r="U286" s="1"/>
      <c r="V286" s="1"/>
      <c r="W286" s="1"/>
      <c r="X286" s="1"/>
      <c r="Y286" s="1"/>
      <c r="Z286" s="1"/>
    </row>
    <row r="287" spans="1:26" x14ac:dyDescent="0.2">
      <c r="A287" s="1"/>
      <c r="B287" s="1"/>
      <c r="C287" s="1"/>
      <c r="D287" s="1"/>
      <c r="E287" s="2"/>
      <c r="F287" s="1"/>
      <c r="G287" s="1"/>
      <c r="H287" s="1"/>
      <c r="I287" s="1"/>
      <c r="J287" s="1"/>
      <c r="K287" s="1"/>
      <c r="L287" s="1"/>
      <c r="M287" s="1"/>
      <c r="N287" s="1"/>
      <c r="O287" s="1"/>
      <c r="P287" s="1"/>
      <c r="Q287" s="1"/>
      <c r="R287" s="1"/>
      <c r="S287" s="1"/>
      <c r="T287" s="1"/>
      <c r="U287" s="1"/>
      <c r="V287" s="1"/>
      <c r="W287" s="1"/>
      <c r="X287" s="1"/>
      <c r="Y287" s="1"/>
      <c r="Z287" s="1"/>
    </row>
    <row r="288" spans="1:26" x14ac:dyDescent="0.2">
      <c r="A288" s="1"/>
      <c r="B288" s="1"/>
      <c r="C288" s="1"/>
      <c r="D288" s="1"/>
      <c r="E288" s="2"/>
      <c r="F288" s="1"/>
      <c r="G288" s="1"/>
      <c r="H288" s="1"/>
      <c r="I288" s="1"/>
      <c r="J288" s="1"/>
      <c r="K288" s="1"/>
      <c r="L288" s="1"/>
      <c r="M288" s="1"/>
      <c r="N288" s="1"/>
      <c r="O288" s="1"/>
      <c r="P288" s="1"/>
      <c r="Q288" s="1"/>
      <c r="R288" s="1"/>
      <c r="S288" s="1"/>
      <c r="T288" s="1"/>
      <c r="U288" s="1"/>
      <c r="V288" s="1"/>
      <c r="W288" s="1"/>
      <c r="X288" s="1"/>
      <c r="Y288" s="1"/>
      <c r="Z288" s="1"/>
    </row>
    <row r="289" spans="1:26" x14ac:dyDescent="0.2">
      <c r="A289" s="1"/>
      <c r="B289" s="1"/>
      <c r="C289" s="1"/>
      <c r="D289" s="1"/>
      <c r="E289" s="2"/>
      <c r="F289" s="1"/>
      <c r="G289" s="1"/>
      <c r="H289" s="1"/>
      <c r="I289" s="1"/>
      <c r="J289" s="1"/>
      <c r="K289" s="1"/>
      <c r="L289" s="1"/>
      <c r="M289" s="1"/>
      <c r="N289" s="1"/>
      <c r="O289" s="1"/>
      <c r="P289" s="1"/>
      <c r="Q289" s="1"/>
      <c r="R289" s="1"/>
      <c r="S289" s="1"/>
      <c r="T289" s="1"/>
      <c r="U289" s="1"/>
      <c r="V289" s="1"/>
      <c r="W289" s="1"/>
      <c r="X289" s="1"/>
      <c r="Y289" s="1"/>
      <c r="Z289" s="1"/>
    </row>
    <row r="290" spans="1:26" x14ac:dyDescent="0.2">
      <c r="A290" s="1"/>
      <c r="B290" s="1"/>
      <c r="C290" s="1"/>
      <c r="D290" s="1"/>
      <c r="E290" s="2"/>
      <c r="F290" s="1"/>
      <c r="G290" s="1"/>
      <c r="H290" s="1"/>
      <c r="I290" s="1"/>
      <c r="J290" s="1"/>
      <c r="K290" s="1"/>
      <c r="L290" s="1"/>
      <c r="M290" s="1"/>
      <c r="N290" s="1"/>
      <c r="O290" s="1"/>
      <c r="P290" s="1"/>
      <c r="Q290" s="1"/>
      <c r="R290" s="1"/>
      <c r="S290" s="1"/>
      <c r="T290" s="1"/>
      <c r="U290" s="1"/>
      <c r="V290" s="1"/>
      <c r="W290" s="1"/>
      <c r="X290" s="1"/>
      <c r="Y290" s="1"/>
      <c r="Z290" s="1"/>
    </row>
    <row r="291" spans="1:26" x14ac:dyDescent="0.2">
      <c r="A291" s="1"/>
      <c r="B291" s="1"/>
      <c r="C291" s="1"/>
      <c r="D291" s="1"/>
      <c r="E291" s="2"/>
      <c r="F291" s="1"/>
      <c r="G291" s="1"/>
      <c r="H291" s="1"/>
      <c r="I291" s="1"/>
      <c r="J291" s="1"/>
      <c r="K291" s="1"/>
      <c r="L291" s="1"/>
      <c r="M291" s="1"/>
      <c r="N291" s="1"/>
      <c r="O291" s="1"/>
      <c r="P291" s="1"/>
      <c r="Q291" s="1"/>
      <c r="R291" s="1"/>
      <c r="S291" s="1"/>
      <c r="T291" s="1"/>
      <c r="U291" s="1"/>
      <c r="V291" s="1"/>
      <c r="W291" s="1"/>
      <c r="X291" s="1"/>
      <c r="Y291" s="1"/>
      <c r="Z291" s="1"/>
    </row>
    <row r="292" spans="1:26" x14ac:dyDescent="0.2">
      <c r="A292" s="1"/>
      <c r="B292" s="1"/>
      <c r="C292" s="1"/>
      <c r="D292" s="1"/>
      <c r="E292" s="2"/>
      <c r="F292" s="1"/>
      <c r="G292" s="1"/>
      <c r="H292" s="1"/>
      <c r="I292" s="1"/>
      <c r="J292" s="1"/>
      <c r="K292" s="1"/>
      <c r="L292" s="1"/>
      <c r="M292" s="1"/>
      <c r="N292" s="1"/>
      <c r="O292" s="1"/>
      <c r="P292" s="1"/>
      <c r="Q292" s="1"/>
      <c r="R292" s="1"/>
      <c r="S292" s="1"/>
      <c r="T292" s="1"/>
      <c r="U292" s="1"/>
      <c r="V292" s="1"/>
      <c r="W292" s="1"/>
      <c r="X292" s="1"/>
      <c r="Y292" s="1"/>
      <c r="Z292" s="1"/>
    </row>
    <row r="293" spans="1:26" x14ac:dyDescent="0.2">
      <c r="A293" s="1"/>
      <c r="B293" s="1"/>
      <c r="C293" s="1"/>
      <c r="D293" s="1"/>
      <c r="E293" s="2"/>
      <c r="F293" s="1"/>
      <c r="G293" s="1"/>
      <c r="H293" s="1"/>
      <c r="I293" s="1"/>
      <c r="J293" s="1"/>
      <c r="K293" s="1"/>
      <c r="L293" s="1"/>
      <c r="M293" s="1"/>
      <c r="N293" s="1"/>
      <c r="O293" s="1"/>
      <c r="P293" s="1"/>
      <c r="Q293" s="1"/>
      <c r="R293" s="1"/>
      <c r="S293" s="1"/>
      <c r="T293" s="1"/>
      <c r="U293" s="1"/>
      <c r="V293" s="1"/>
      <c r="W293" s="1"/>
      <c r="X293" s="1"/>
      <c r="Y293" s="1"/>
      <c r="Z293" s="1"/>
    </row>
    <row r="294" spans="1:26" x14ac:dyDescent="0.2">
      <c r="A294" s="1"/>
      <c r="B294" s="1"/>
      <c r="C294" s="1"/>
      <c r="D294" s="1"/>
      <c r="E294" s="2"/>
      <c r="F294" s="1"/>
      <c r="G294" s="1"/>
      <c r="H294" s="1"/>
      <c r="I294" s="1"/>
      <c r="J294" s="1"/>
      <c r="K294" s="1"/>
      <c r="L294" s="1"/>
      <c r="M294" s="1"/>
      <c r="N294" s="1"/>
      <c r="O294" s="1"/>
      <c r="P294" s="1"/>
      <c r="Q294" s="1"/>
      <c r="R294" s="1"/>
      <c r="S294" s="1"/>
      <c r="T294" s="1"/>
      <c r="U294" s="1"/>
      <c r="V294" s="1"/>
      <c r="W294" s="1"/>
      <c r="X294" s="1"/>
      <c r="Y294" s="1"/>
      <c r="Z294" s="1"/>
    </row>
    <row r="295" spans="1:26" x14ac:dyDescent="0.2">
      <c r="A295" s="1"/>
      <c r="B295" s="1"/>
      <c r="C295" s="1"/>
      <c r="D295" s="1"/>
      <c r="E295" s="2"/>
      <c r="F295" s="1"/>
      <c r="G295" s="1"/>
      <c r="H295" s="1"/>
      <c r="I295" s="1"/>
      <c r="J295" s="1"/>
      <c r="K295" s="1"/>
      <c r="L295" s="1"/>
      <c r="M295" s="1"/>
      <c r="N295" s="1"/>
      <c r="O295" s="1"/>
      <c r="P295" s="1"/>
      <c r="Q295" s="1"/>
      <c r="R295" s="1"/>
      <c r="S295" s="1"/>
      <c r="T295" s="1"/>
      <c r="U295" s="1"/>
      <c r="V295" s="1"/>
      <c r="W295" s="1"/>
      <c r="X295" s="1"/>
      <c r="Y295" s="1"/>
      <c r="Z295" s="1"/>
    </row>
    <row r="296" spans="1:26" x14ac:dyDescent="0.2">
      <c r="A296" s="1"/>
      <c r="B296" s="1"/>
      <c r="C296" s="1"/>
      <c r="D296" s="1"/>
      <c r="E296" s="2"/>
      <c r="F296" s="1"/>
      <c r="G296" s="1"/>
      <c r="H296" s="1"/>
      <c r="I296" s="1"/>
      <c r="J296" s="1"/>
      <c r="K296" s="1"/>
      <c r="L296" s="1"/>
      <c r="M296" s="1"/>
      <c r="N296" s="1"/>
      <c r="O296" s="1"/>
      <c r="P296" s="1"/>
      <c r="Q296" s="1"/>
      <c r="R296" s="1"/>
      <c r="S296" s="1"/>
      <c r="T296" s="1"/>
      <c r="U296" s="1"/>
      <c r="V296" s="1"/>
      <c r="W296" s="1"/>
      <c r="X296" s="1"/>
      <c r="Y296" s="1"/>
      <c r="Z296" s="1"/>
    </row>
    <row r="297" spans="1:26" x14ac:dyDescent="0.2">
      <c r="A297" s="1"/>
      <c r="B297" s="1"/>
      <c r="C297" s="1"/>
      <c r="D297" s="1"/>
      <c r="E297" s="2"/>
      <c r="F297" s="1"/>
      <c r="G297" s="1"/>
      <c r="H297" s="1"/>
      <c r="I297" s="1"/>
      <c r="J297" s="1"/>
      <c r="K297" s="1"/>
      <c r="L297" s="1"/>
      <c r="M297" s="1"/>
      <c r="N297" s="1"/>
      <c r="O297" s="1"/>
      <c r="P297" s="1"/>
      <c r="Q297" s="1"/>
      <c r="R297" s="1"/>
      <c r="S297" s="1"/>
      <c r="T297" s="1"/>
      <c r="U297" s="1"/>
      <c r="V297" s="1"/>
      <c r="W297" s="1"/>
      <c r="X297" s="1"/>
      <c r="Y297" s="1"/>
      <c r="Z297" s="1"/>
    </row>
    <row r="298" spans="1:26" x14ac:dyDescent="0.2">
      <c r="A298" s="1"/>
      <c r="B298" s="1"/>
      <c r="C298" s="1"/>
      <c r="D298" s="1"/>
      <c r="E298" s="2"/>
      <c r="F298" s="1"/>
      <c r="G298" s="1"/>
      <c r="H298" s="1"/>
      <c r="I298" s="1"/>
      <c r="J298" s="1"/>
      <c r="K298" s="1"/>
      <c r="L298" s="1"/>
      <c r="M298" s="1"/>
      <c r="N298" s="1"/>
      <c r="O298" s="1"/>
      <c r="P298" s="1"/>
      <c r="Q298" s="1"/>
      <c r="R298" s="1"/>
      <c r="S298" s="1"/>
      <c r="T298" s="1"/>
      <c r="U298" s="1"/>
      <c r="V298" s="1"/>
      <c r="W298" s="1"/>
      <c r="X298" s="1"/>
      <c r="Y298" s="1"/>
      <c r="Z298" s="1"/>
    </row>
    <row r="299" spans="1:26" x14ac:dyDescent="0.2">
      <c r="A299" s="1"/>
      <c r="B299" s="1"/>
      <c r="C299" s="1"/>
      <c r="D299" s="1"/>
      <c r="E299" s="2"/>
      <c r="F299" s="1"/>
      <c r="G299" s="1"/>
      <c r="H299" s="1"/>
      <c r="I299" s="1"/>
      <c r="J299" s="1"/>
      <c r="K299" s="1"/>
      <c r="L299" s="1"/>
      <c r="M299" s="1"/>
      <c r="N299" s="1"/>
      <c r="O299" s="1"/>
      <c r="P299" s="1"/>
      <c r="Q299" s="1"/>
      <c r="R299" s="1"/>
      <c r="S299" s="1"/>
      <c r="T299" s="1"/>
      <c r="U299" s="1"/>
      <c r="V299" s="1"/>
      <c r="W299" s="1"/>
      <c r="X299" s="1"/>
      <c r="Y299" s="1"/>
      <c r="Z299" s="1"/>
    </row>
    <row r="300" spans="1:26" x14ac:dyDescent="0.2">
      <c r="A300" s="1"/>
      <c r="B300" s="1"/>
      <c r="C300" s="1"/>
      <c r="D300" s="1"/>
      <c r="E300" s="2"/>
      <c r="F300" s="1"/>
      <c r="G300" s="1"/>
      <c r="H300" s="1"/>
      <c r="I300" s="1"/>
      <c r="J300" s="1"/>
      <c r="K300" s="1"/>
      <c r="L300" s="1"/>
      <c r="M300" s="1"/>
      <c r="N300" s="1"/>
      <c r="O300" s="1"/>
      <c r="P300" s="1"/>
      <c r="Q300" s="1"/>
      <c r="R300" s="1"/>
      <c r="S300" s="1"/>
      <c r="T300" s="1"/>
      <c r="U300" s="1"/>
      <c r="V300" s="1"/>
      <c r="W300" s="1"/>
      <c r="X300" s="1"/>
      <c r="Y300" s="1"/>
      <c r="Z300" s="1"/>
    </row>
    <row r="301" spans="1:26" x14ac:dyDescent="0.2">
      <c r="A301" s="1"/>
      <c r="B301" s="1"/>
      <c r="C301" s="1"/>
      <c r="D301" s="1"/>
      <c r="E301" s="2"/>
      <c r="F301" s="1"/>
      <c r="G301" s="1"/>
      <c r="H301" s="1"/>
      <c r="I301" s="1"/>
      <c r="J301" s="1"/>
      <c r="K301" s="1"/>
      <c r="L301" s="1"/>
      <c r="M301" s="1"/>
      <c r="N301" s="1"/>
      <c r="O301" s="1"/>
      <c r="P301" s="1"/>
      <c r="Q301" s="1"/>
      <c r="R301" s="1"/>
      <c r="S301" s="1"/>
      <c r="T301" s="1"/>
      <c r="U301" s="1"/>
      <c r="V301" s="1"/>
      <c r="W301" s="1"/>
      <c r="X301" s="1"/>
      <c r="Y301" s="1"/>
      <c r="Z301" s="1"/>
    </row>
    <row r="302" spans="1:26" x14ac:dyDescent="0.2">
      <c r="A302" s="1"/>
      <c r="B302" s="1"/>
      <c r="C302" s="1"/>
      <c r="D302" s="1"/>
      <c r="E302" s="2"/>
      <c r="F302" s="1"/>
      <c r="G302" s="1"/>
      <c r="H302" s="1"/>
      <c r="I302" s="1"/>
      <c r="J302" s="1"/>
      <c r="K302" s="1"/>
      <c r="L302" s="1"/>
      <c r="M302" s="1"/>
      <c r="N302" s="1"/>
      <c r="O302" s="1"/>
      <c r="P302" s="1"/>
      <c r="Q302" s="1"/>
      <c r="R302" s="1"/>
      <c r="S302" s="1"/>
      <c r="T302" s="1"/>
      <c r="U302" s="1"/>
      <c r="V302" s="1"/>
      <c r="W302" s="1"/>
      <c r="X302" s="1"/>
      <c r="Y302" s="1"/>
      <c r="Z302" s="1"/>
    </row>
    <row r="303" spans="1:26" x14ac:dyDescent="0.2">
      <c r="A303" s="1"/>
      <c r="B303" s="1"/>
      <c r="C303" s="1"/>
      <c r="D303" s="1"/>
      <c r="E303" s="2"/>
      <c r="F303" s="1"/>
      <c r="G303" s="1"/>
      <c r="H303" s="1"/>
      <c r="I303" s="1"/>
      <c r="J303" s="1"/>
      <c r="K303" s="1"/>
      <c r="L303" s="1"/>
      <c r="M303" s="1"/>
      <c r="N303" s="1"/>
      <c r="O303" s="1"/>
      <c r="P303" s="1"/>
      <c r="Q303" s="1"/>
      <c r="R303" s="1"/>
      <c r="S303" s="1"/>
      <c r="T303" s="1"/>
      <c r="U303" s="1"/>
      <c r="V303" s="1"/>
      <c r="W303" s="1"/>
      <c r="X303" s="1"/>
      <c r="Y303" s="1"/>
      <c r="Z303" s="1"/>
    </row>
    <row r="304" spans="1:26" x14ac:dyDescent="0.2">
      <c r="A304" s="1"/>
      <c r="B304" s="1"/>
      <c r="C304" s="1"/>
      <c r="D304" s="1"/>
      <c r="E304" s="2"/>
      <c r="F304" s="1"/>
      <c r="G304" s="1"/>
      <c r="H304" s="1"/>
      <c r="I304" s="1"/>
      <c r="J304" s="1"/>
      <c r="K304" s="1"/>
      <c r="L304" s="1"/>
      <c r="M304" s="1"/>
      <c r="N304" s="1"/>
      <c r="O304" s="1"/>
      <c r="P304" s="1"/>
      <c r="Q304" s="1"/>
      <c r="R304" s="1"/>
      <c r="S304" s="1"/>
      <c r="T304" s="1"/>
      <c r="U304" s="1"/>
      <c r="V304" s="1"/>
      <c r="W304" s="1"/>
      <c r="X304" s="1"/>
      <c r="Y304" s="1"/>
      <c r="Z304" s="1"/>
    </row>
    <row r="305" spans="1:26" x14ac:dyDescent="0.2">
      <c r="A305" s="1"/>
      <c r="B305" s="1"/>
      <c r="C305" s="1"/>
      <c r="D305" s="1"/>
      <c r="E305" s="2"/>
      <c r="F305" s="1"/>
      <c r="G305" s="1"/>
      <c r="H305" s="1"/>
      <c r="I305" s="1"/>
      <c r="J305" s="1"/>
      <c r="K305" s="1"/>
      <c r="L305" s="1"/>
      <c r="M305" s="1"/>
      <c r="N305" s="1"/>
      <c r="O305" s="1"/>
      <c r="P305" s="1"/>
      <c r="Q305" s="1"/>
      <c r="R305" s="1"/>
      <c r="S305" s="1"/>
      <c r="T305" s="1"/>
      <c r="U305" s="1"/>
      <c r="V305" s="1"/>
      <c r="W305" s="1"/>
      <c r="X305" s="1"/>
      <c r="Y305" s="1"/>
      <c r="Z305" s="1"/>
    </row>
    <row r="306" spans="1:26" x14ac:dyDescent="0.2">
      <c r="A306" s="1"/>
      <c r="B306" s="1"/>
      <c r="C306" s="1"/>
      <c r="D306" s="1"/>
      <c r="E306" s="2"/>
      <c r="F306" s="1"/>
      <c r="G306" s="1"/>
      <c r="H306" s="1"/>
      <c r="I306" s="1"/>
      <c r="J306" s="1"/>
      <c r="K306" s="1"/>
      <c r="L306" s="1"/>
      <c r="M306" s="1"/>
      <c r="N306" s="1"/>
      <c r="O306" s="1"/>
      <c r="P306" s="1"/>
      <c r="Q306" s="1"/>
      <c r="R306" s="1"/>
      <c r="S306" s="1"/>
      <c r="T306" s="1"/>
      <c r="U306" s="1"/>
      <c r="V306" s="1"/>
      <c r="W306" s="1"/>
      <c r="X306" s="1"/>
      <c r="Y306" s="1"/>
      <c r="Z306" s="1"/>
    </row>
    <row r="307" spans="1:26" x14ac:dyDescent="0.2">
      <c r="A307" s="1"/>
      <c r="B307" s="1"/>
      <c r="C307" s="1"/>
      <c r="D307" s="1"/>
      <c r="E307" s="2"/>
      <c r="F307" s="1"/>
      <c r="G307" s="1"/>
      <c r="H307" s="1"/>
      <c r="I307" s="1"/>
      <c r="J307" s="1"/>
      <c r="K307" s="1"/>
      <c r="L307" s="1"/>
      <c r="M307" s="1"/>
      <c r="N307" s="1"/>
      <c r="O307" s="1"/>
      <c r="P307" s="1"/>
      <c r="Q307" s="1"/>
      <c r="R307" s="1"/>
      <c r="S307" s="1"/>
      <c r="T307" s="1"/>
      <c r="U307" s="1"/>
      <c r="V307" s="1"/>
      <c r="W307" s="1"/>
      <c r="X307" s="1"/>
      <c r="Y307" s="1"/>
      <c r="Z307" s="1"/>
    </row>
    <row r="308" spans="1:26" x14ac:dyDescent="0.2">
      <c r="A308" s="1"/>
      <c r="B308" s="1"/>
      <c r="C308" s="1"/>
      <c r="D308" s="1"/>
      <c r="E308" s="2"/>
      <c r="F308" s="1"/>
      <c r="G308" s="1"/>
      <c r="H308" s="1"/>
      <c r="I308" s="1"/>
      <c r="J308" s="1"/>
      <c r="K308" s="1"/>
      <c r="L308" s="1"/>
      <c r="M308" s="1"/>
      <c r="N308" s="1"/>
      <c r="O308" s="1"/>
      <c r="P308" s="1"/>
      <c r="Q308" s="1"/>
      <c r="R308" s="1"/>
      <c r="S308" s="1"/>
      <c r="T308" s="1"/>
      <c r="U308" s="1"/>
      <c r="V308" s="1"/>
      <c r="W308" s="1"/>
      <c r="X308" s="1"/>
      <c r="Y308" s="1"/>
      <c r="Z308" s="1"/>
    </row>
    <row r="309" spans="1:26" x14ac:dyDescent="0.2">
      <c r="A309" s="1"/>
      <c r="B309" s="1"/>
      <c r="C309" s="1"/>
      <c r="D309" s="1"/>
      <c r="E309" s="2"/>
      <c r="F309" s="1"/>
      <c r="G309" s="1"/>
      <c r="H309" s="1"/>
      <c r="I309" s="1"/>
      <c r="J309" s="1"/>
      <c r="K309" s="1"/>
      <c r="L309" s="1"/>
      <c r="M309" s="1"/>
      <c r="N309" s="1"/>
      <c r="O309" s="1"/>
      <c r="P309" s="1"/>
      <c r="Q309" s="1"/>
      <c r="R309" s="1"/>
      <c r="S309" s="1"/>
      <c r="T309" s="1"/>
      <c r="U309" s="1"/>
      <c r="V309" s="1"/>
      <c r="W309" s="1"/>
      <c r="X309" s="1"/>
      <c r="Y309" s="1"/>
      <c r="Z309" s="1"/>
    </row>
    <row r="310" spans="1:26" x14ac:dyDescent="0.2">
      <c r="A310" s="1"/>
      <c r="B310" s="1"/>
      <c r="C310" s="1"/>
      <c r="D310" s="1"/>
      <c r="E310" s="2"/>
      <c r="F310" s="1"/>
      <c r="G310" s="1"/>
      <c r="H310" s="1"/>
      <c r="I310" s="1"/>
      <c r="J310" s="1"/>
      <c r="K310" s="1"/>
      <c r="L310" s="1"/>
      <c r="M310" s="1"/>
      <c r="N310" s="1"/>
      <c r="O310" s="1"/>
      <c r="P310" s="1"/>
      <c r="Q310" s="1"/>
      <c r="R310" s="1"/>
      <c r="S310" s="1"/>
      <c r="T310" s="1"/>
      <c r="U310" s="1"/>
      <c r="V310" s="1"/>
      <c r="W310" s="1"/>
      <c r="X310" s="1"/>
      <c r="Y310" s="1"/>
      <c r="Z310" s="1"/>
    </row>
    <row r="311" spans="1:26" x14ac:dyDescent="0.2">
      <c r="A311" s="1"/>
      <c r="B311" s="1"/>
      <c r="C311" s="1"/>
      <c r="D311" s="1"/>
      <c r="E311" s="2"/>
      <c r="F311" s="1"/>
      <c r="G311" s="1"/>
      <c r="H311" s="1"/>
      <c r="I311" s="1"/>
      <c r="J311" s="1"/>
      <c r="K311" s="1"/>
      <c r="L311" s="1"/>
      <c r="M311" s="1"/>
      <c r="N311" s="1"/>
      <c r="O311" s="1"/>
      <c r="P311" s="1"/>
      <c r="Q311" s="1"/>
      <c r="R311" s="1"/>
      <c r="S311" s="1"/>
      <c r="T311" s="1"/>
      <c r="U311" s="1"/>
      <c r="V311" s="1"/>
      <c r="W311" s="1"/>
      <c r="X311" s="1"/>
      <c r="Y311" s="1"/>
      <c r="Z311" s="1"/>
    </row>
    <row r="312" spans="1:26" x14ac:dyDescent="0.2">
      <c r="A312" s="1"/>
      <c r="B312" s="1"/>
      <c r="C312" s="1"/>
      <c r="D312" s="1"/>
      <c r="E312" s="2"/>
      <c r="F312" s="1"/>
      <c r="G312" s="1"/>
      <c r="H312" s="1"/>
      <c r="I312" s="1"/>
      <c r="J312" s="1"/>
      <c r="K312" s="1"/>
      <c r="L312" s="1"/>
      <c r="M312" s="1"/>
      <c r="N312" s="1"/>
      <c r="O312" s="1"/>
      <c r="P312" s="1"/>
      <c r="Q312" s="1"/>
      <c r="R312" s="1"/>
      <c r="S312" s="1"/>
      <c r="T312" s="1"/>
      <c r="U312" s="1"/>
      <c r="V312" s="1"/>
      <c r="W312" s="1"/>
      <c r="X312" s="1"/>
      <c r="Y312" s="1"/>
      <c r="Z312" s="1"/>
    </row>
    <row r="313" spans="1:26" x14ac:dyDescent="0.2">
      <c r="A313" s="1"/>
      <c r="B313" s="1"/>
      <c r="C313" s="1"/>
      <c r="D313" s="1"/>
      <c r="E313" s="2"/>
      <c r="F313" s="1"/>
      <c r="G313" s="1"/>
      <c r="H313" s="1"/>
      <c r="I313" s="1"/>
      <c r="J313" s="1"/>
      <c r="K313" s="1"/>
      <c r="L313" s="1"/>
      <c r="M313" s="1"/>
      <c r="N313" s="1"/>
      <c r="O313" s="1"/>
      <c r="P313" s="1"/>
      <c r="Q313" s="1"/>
      <c r="R313" s="1"/>
      <c r="S313" s="1"/>
      <c r="T313" s="1"/>
      <c r="U313" s="1"/>
      <c r="V313" s="1"/>
      <c r="W313" s="1"/>
      <c r="X313" s="1"/>
      <c r="Y313" s="1"/>
      <c r="Z313" s="1"/>
    </row>
    <row r="314" spans="1:26" x14ac:dyDescent="0.2">
      <c r="A314" s="1"/>
      <c r="B314" s="1"/>
      <c r="C314" s="1"/>
      <c r="D314" s="1"/>
      <c r="E314" s="2"/>
      <c r="F314" s="1"/>
      <c r="G314" s="1"/>
      <c r="H314" s="1"/>
      <c r="I314" s="1"/>
      <c r="J314" s="1"/>
      <c r="K314" s="1"/>
      <c r="L314" s="1"/>
      <c r="M314" s="1"/>
      <c r="N314" s="1"/>
      <c r="O314" s="1"/>
      <c r="P314" s="1"/>
      <c r="Q314" s="1"/>
      <c r="R314" s="1"/>
      <c r="S314" s="1"/>
      <c r="T314" s="1"/>
      <c r="U314" s="1"/>
      <c r="V314" s="1"/>
      <c r="W314" s="1"/>
      <c r="X314" s="1"/>
      <c r="Y314" s="1"/>
      <c r="Z314" s="1"/>
    </row>
    <row r="315" spans="1:26" x14ac:dyDescent="0.2">
      <c r="A315" s="1"/>
      <c r="B315" s="1"/>
      <c r="C315" s="1"/>
      <c r="D315" s="1"/>
      <c r="E315" s="2"/>
      <c r="F315" s="1"/>
      <c r="G315" s="1"/>
      <c r="H315" s="1"/>
      <c r="I315" s="1"/>
      <c r="J315" s="1"/>
      <c r="K315" s="1"/>
      <c r="L315" s="1"/>
      <c r="M315" s="1"/>
      <c r="N315" s="1"/>
      <c r="O315" s="1"/>
      <c r="P315" s="1"/>
      <c r="Q315" s="1"/>
      <c r="R315" s="1"/>
      <c r="S315" s="1"/>
      <c r="T315" s="1"/>
      <c r="U315" s="1"/>
      <c r="V315" s="1"/>
      <c r="W315" s="1"/>
      <c r="X315" s="1"/>
      <c r="Y315" s="1"/>
      <c r="Z315" s="1"/>
    </row>
    <row r="316" spans="1:26" x14ac:dyDescent="0.2">
      <c r="A316" s="1"/>
      <c r="B316" s="1"/>
      <c r="C316" s="1"/>
      <c r="D316" s="1"/>
      <c r="E316" s="2"/>
      <c r="F316" s="1"/>
      <c r="G316" s="1"/>
      <c r="H316" s="1"/>
      <c r="I316" s="1"/>
      <c r="J316" s="1"/>
      <c r="K316" s="1"/>
      <c r="L316" s="1"/>
      <c r="M316" s="1"/>
      <c r="N316" s="1"/>
      <c r="O316" s="1"/>
      <c r="P316" s="1"/>
      <c r="Q316" s="1"/>
      <c r="R316" s="1"/>
      <c r="S316" s="1"/>
      <c r="T316" s="1"/>
      <c r="U316" s="1"/>
      <c r="V316" s="1"/>
      <c r="W316" s="1"/>
      <c r="X316" s="1"/>
      <c r="Y316" s="1"/>
      <c r="Z316" s="1"/>
    </row>
    <row r="317" spans="1:26" x14ac:dyDescent="0.2">
      <c r="A317" s="1"/>
      <c r="B317" s="1"/>
      <c r="C317" s="1"/>
      <c r="D317" s="1"/>
      <c r="E317" s="2"/>
      <c r="F317" s="1"/>
      <c r="G317" s="1"/>
      <c r="H317" s="1"/>
      <c r="I317" s="1"/>
      <c r="J317" s="1"/>
      <c r="K317" s="1"/>
      <c r="L317" s="1"/>
      <c r="M317" s="1"/>
      <c r="N317" s="1"/>
      <c r="O317" s="1"/>
      <c r="P317" s="1"/>
      <c r="Q317" s="1"/>
      <c r="R317" s="1"/>
      <c r="S317" s="1"/>
      <c r="T317" s="1"/>
      <c r="U317" s="1"/>
      <c r="V317" s="1"/>
      <c r="W317" s="1"/>
      <c r="X317" s="1"/>
      <c r="Y317" s="1"/>
      <c r="Z317" s="1"/>
    </row>
    <row r="318" spans="1:26" x14ac:dyDescent="0.2">
      <c r="A318" s="1"/>
      <c r="B318" s="1"/>
      <c r="C318" s="1"/>
      <c r="D318" s="1"/>
      <c r="E318" s="2"/>
      <c r="F318" s="1"/>
      <c r="G318" s="1"/>
      <c r="H318" s="1"/>
      <c r="I318" s="1"/>
      <c r="J318" s="1"/>
      <c r="K318" s="1"/>
      <c r="L318" s="1"/>
      <c r="M318" s="1"/>
      <c r="N318" s="1"/>
      <c r="O318" s="1"/>
      <c r="P318" s="1"/>
      <c r="Q318" s="1"/>
      <c r="R318" s="1"/>
      <c r="S318" s="1"/>
      <c r="T318" s="1"/>
      <c r="U318" s="1"/>
      <c r="V318" s="1"/>
      <c r="W318" s="1"/>
      <c r="X318" s="1"/>
      <c r="Y318" s="1"/>
      <c r="Z318" s="1"/>
    </row>
    <row r="319" spans="1:26" x14ac:dyDescent="0.2">
      <c r="A319" s="1"/>
      <c r="B319" s="1"/>
      <c r="C319" s="1"/>
      <c r="D319" s="1"/>
      <c r="E319" s="2"/>
      <c r="F319" s="1"/>
      <c r="G319" s="1"/>
      <c r="H319" s="1"/>
      <c r="I319" s="1"/>
      <c r="J319" s="1"/>
      <c r="K319" s="1"/>
      <c r="L319" s="1"/>
      <c r="M319" s="1"/>
      <c r="N319" s="1"/>
      <c r="O319" s="1"/>
      <c r="P319" s="1"/>
      <c r="Q319" s="1"/>
      <c r="R319" s="1"/>
      <c r="S319" s="1"/>
      <c r="T319" s="1"/>
      <c r="U319" s="1"/>
      <c r="V319" s="1"/>
      <c r="W319" s="1"/>
      <c r="X319" s="1"/>
      <c r="Y319" s="1"/>
      <c r="Z319" s="1"/>
    </row>
    <row r="320" spans="1:26" x14ac:dyDescent="0.2">
      <c r="A320" s="1"/>
      <c r="B320" s="1"/>
      <c r="C320" s="1"/>
      <c r="D320" s="1"/>
      <c r="E320" s="2"/>
      <c r="F320" s="1"/>
      <c r="G320" s="1"/>
      <c r="H320" s="1"/>
      <c r="I320" s="1"/>
      <c r="J320" s="1"/>
      <c r="K320" s="1"/>
      <c r="L320" s="1"/>
      <c r="M320" s="1"/>
      <c r="N320" s="1"/>
      <c r="O320" s="1"/>
      <c r="P320" s="1"/>
      <c r="Q320" s="1"/>
      <c r="R320" s="1"/>
      <c r="S320" s="1"/>
      <c r="T320" s="1"/>
      <c r="U320" s="1"/>
      <c r="V320" s="1"/>
      <c r="W320" s="1"/>
      <c r="X320" s="1"/>
      <c r="Y320" s="1"/>
      <c r="Z320" s="1"/>
    </row>
    <row r="321" spans="1:26" x14ac:dyDescent="0.2">
      <c r="A321" s="1"/>
      <c r="B321" s="1"/>
      <c r="C321" s="1"/>
      <c r="D321" s="1"/>
      <c r="E321" s="2"/>
      <c r="F321" s="1"/>
      <c r="G321" s="1"/>
      <c r="H321" s="1"/>
      <c r="I321" s="1"/>
      <c r="J321" s="1"/>
      <c r="K321" s="1"/>
      <c r="L321" s="1"/>
      <c r="M321" s="1"/>
      <c r="N321" s="1"/>
      <c r="O321" s="1"/>
      <c r="P321" s="1"/>
      <c r="Q321" s="1"/>
      <c r="R321" s="1"/>
      <c r="S321" s="1"/>
      <c r="T321" s="1"/>
      <c r="U321" s="1"/>
      <c r="V321" s="1"/>
      <c r="W321" s="1"/>
      <c r="X321" s="1"/>
      <c r="Y321" s="1"/>
      <c r="Z321" s="1"/>
    </row>
    <row r="322" spans="1:26" x14ac:dyDescent="0.2">
      <c r="A322" s="1"/>
      <c r="B322" s="1"/>
      <c r="C322" s="1"/>
      <c r="D322" s="1"/>
      <c r="E322" s="2"/>
      <c r="F322" s="1"/>
      <c r="G322" s="1"/>
      <c r="H322" s="1"/>
      <c r="I322" s="1"/>
      <c r="J322" s="1"/>
      <c r="K322" s="1"/>
      <c r="L322" s="1"/>
      <c r="M322" s="1"/>
      <c r="N322" s="1"/>
      <c r="O322" s="1"/>
      <c r="P322" s="1"/>
      <c r="Q322" s="1"/>
      <c r="R322" s="1"/>
      <c r="S322" s="1"/>
      <c r="T322" s="1"/>
      <c r="U322" s="1"/>
      <c r="V322" s="1"/>
      <c r="W322" s="1"/>
      <c r="X322" s="1"/>
      <c r="Y322" s="1"/>
      <c r="Z322" s="1"/>
    </row>
    <row r="323" spans="1:26" x14ac:dyDescent="0.2">
      <c r="A323" s="1"/>
      <c r="B323" s="1"/>
      <c r="C323" s="1"/>
      <c r="D323" s="1"/>
      <c r="E323" s="2"/>
      <c r="F323" s="1"/>
      <c r="G323" s="1"/>
      <c r="H323" s="1"/>
      <c r="I323" s="1"/>
      <c r="J323" s="1"/>
      <c r="K323" s="1"/>
      <c r="L323" s="1"/>
      <c r="M323" s="1"/>
      <c r="N323" s="1"/>
      <c r="O323" s="1"/>
      <c r="P323" s="1"/>
      <c r="Q323" s="1"/>
      <c r="R323" s="1"/>
      <c r="S323" s="1"/>
      <c r="T323" s="1"/>
      <c r="U323" s="1"/>
      <c r="V323" s="1"/>
      <c r="W323" s="1"/>
      <c r="X323" s="1"/>
      <c r="Y323" s="1"/>
      <c r="Z323" s="1"/>
    </row>
    <row r="324" spans="1:26" x14ac:dyDescent="0.2">
      <c r="A324" s="1"/>
      <c r="B324" s="1"/>
      <c r="C324" s="1"/>
      <c r="D324" s="1"/>
      <c r="E324" s="2"/>
      <c r="F324" s="1"/>
      <c r="G324" s="1"/>
      <c r="H324" s="1"/>
      <c r="I324" s="1"/>
      <c r="J324" s="1"/>
      <c r="K324" s="1"/>
      <c r="L324" s="1"/>
      <c r="M324" s="1"/>
      <c r="N324" s="1"/>
      <c r="O324" s="1"/>
      <c r="P324" s="1"/>
      <c r="Q324" s="1"/>
      <c r="R324" s="1"/>
      <c r="S324" s="1"/>
      <c r="T324" s="1"/>
      <c r="U324" s="1"/>
      <c r="V324" s="1"/>
      <c r="W324" s="1"/>
      <c r="X324" s="1"/>
      <c r="Y324" s="1"/>
      <c r="Z324" s="1"/>
    </row>
    <row r="325" spans="1:26" x14ac:dyDescent="0.2">
      <c r="A325" s="1"/>
      <c r="B325" s="1"/>
      <c r="C325" s="1"/>
      <c r="D325" s="1"/>
      <c r="E325" s="2"/>
      <c r="F325" s="1"/>
      <c r="G325" s="1"/>
      <c r="H325" s="1"/>
      <c r="I325" s="1"/>
      <c r="J325" s="1"/>
      <c r="K325" s="1"/>
      <c r="L325" s="1"/>
      <c r="M325" s="1"/>
      <c r="N325" s="1"/>
      <c r="O325" s="1"/>
      <c r="P325" s="1"/>
      <c r="Q325" s="1"/>
      <c r="R325" s="1"/>
      <c r="S325" s="1"/>
      <c r="T325" s="1"/>
      <c r="U325" s="1"/>
      <c r="V325" s="1"/>
      <c r="W325" s="1"/>
      <c r="X325" s="1"/>
      <c r="Y325" s="1"/>
      <c r="Z325" s="1"/>
    </row>
    <row r="326" spans="1:26" x14ac:dyDescent="0.2">
      <c r="A326" s="1"/>
      <c r="B326" s="1"/>
      <c r="C326" s="1"/>
      <c r="D326" s="1"/>
      <c r="E326" s="2"/>
      <c r="F326" s="1"/>
      <c r="G326" s="1"/>
      <c r="H326" s="1"/>
      <c r="I326" s="1"/>
      <c r="J326" s="1"/>
      <c r="K326" s="1"/>
      <c r="L326" s="1"/>
      <c r="M326" s="1"/>
      <c r="N326" s="1"/>
      <c r="O326" s="1"/>
      <c r="P326" s="1"/>
      <c r="Q326" s="1"/>
      <c r="R326" s="1"/>
      <c r="S326" s="1"/>
      <c r="T326" s="1"/>
      <c r="U326" s="1"/>
      <c r="V326" s="1"/>
      <c r="W326" s="1"/>
      <c r="X326" s="1"/>
      <c r="Y326" s="1"/>
      <c r="Z326" s="1"/>
    </row>
    <row r="327" spans="1:26" x14ac:dyDescent="0.2">
      <c r="A327" s="1"/>
      <c r="B327" s="1"/>
      <c r="C327" s="1"/>
      <c r="D327" s="1"/>
      <c r="E327" s="2"/>
      <c r="F327" s="1"/>
      <c r="G327" s="1"/>
      <c r="H327" s="1"/>
      <c r="I327" s="1"/>
      <c r="J327" s="1"/>
      <c r="K327" s="1"/>
      <c r="L327" s="1"/>
      <c r="M327" s="1"/>
      <c r="N327" s="1"/>
      <c r="O327" s="1"/>
      <c r="P327" s="1"/>
      <c r="Q327" s="1"/>
      <c r="R327" s="1"/>
      <c r="S327" s="1"/>
      <c r="T327" s="1"/>
      <c r="U327" s="1"/>
      <c r="V327" s="1"/>
      <c r="W327" s="1"/>
      <c r="X327" s="1"/>
      <c r="Y327" s="1"/>
      <c r="Z327" s="1"/>
    </row>
    <row r="328" spans="1:26" x14ac:dyDescent="0.2">
      <c r="A328" s="1"/>
      <c r="B328" s="1"/>
      <c r="C328" s="1"/>
      <c r="D328" s="1"/>
      <c r="E328" s="2"/>
      <c r="F328" s="1"/>
      <c r="G328" s="1"/>
      <c r="H328" s="1"/>
      <c r="I328" s="1"/>
      <c r="J328" s="1"/>
      <c r="K328" s="1"/>
      <c r="L328" s="1"/>
      <c r="M328" s="1"/>
      <c r="N328" s="1"/>
      <c r="O328" s="1"/>
      <c r="P328" s="1"/>
      <c r="Q328" s="1"/>
      <c r="R328" s="1"/>
      <c r="S328" s="1"/>
      <c r="T328" s="1"/>
      <c r="U328" s="1"/>
      <c r="V328" s="1"/>
      <c r="W328" s="1"/>
      <c r="X328" s="1"/>
      <c r="Y328" s="1"/>
      <c r="Z328" s="1"/>
    </row>
    <row r="329" spans="1:26" x14ac:dyDescent="0.2">
      <c r="A329" s="1"/>
      <c r="B329" s="1"/>
      <c r="C329" s="1"/>
      <c r="D329" s="1"/>
      <c r="E329" s="2"/>
      <c r="F329" s="1"/>
      <c r="G329" s="1"/>
      <c r="H329" s="1"/>
      <c r="I329" s="1"/>
      <c r="J329" s="1"/>
      <c r="K329" s="1"/>
      <c r="L329" s="1"/>
      <c r="M329" s="1"/>
      <c r="N329" s="1"/>
      <c r="O329" s="1"/>
      <c r="P329" s="1"/>
      <c r="Q329" s="1"/>
      <c r="R329" s="1"/>
      <c r="S329" s="1"/>
      <c r="T329" s="1"/>
      <c r="U329" s="1"/>
      <c r="V329" s="1"/>
      <c r="W329" s="1"/>
      <c r="X329" s="1"/>
      <c r="Y329" s="1"/>
      <c r="Z329" s="1"/>
    </row>
    <row r="330" spans="1:26" x14ac:dyDescent="0.2">
      <c r="A330" s="1"/>
      <c r="B330" s="1"/>
      <c r="C330" s="1"/>
      <c r="D330" s="1"/>
      <c r="E330" s="2"/>
      <c r="F330" s="1"/>
      <c r="G330" s="1"/>
      <c r="H330" s="1"/>
      <c r="I330" s="1"/>
      <c r="J330" s="1"/>
      <c r="K330" s="1"/>
      <c r="L330" s="1"/>
      <c r="M330" s="1"/>
      <c r="N330" s="1"/>
      <c r="O330" s="1"/>
      <c r="P330" s="1"/>
      <c r="Q330" s="1"/>
      <c r="R330" s="1"/>
      <c r="S330" s="1"/>
      <c r="T330" s="1"/>
      <c r="U330" s="1"/>
      <c r="V330" s="1"/>
      <c r="W330" s="1"/>
      <c r="X330" s="1"/>
      <c r="Y330" s="1"/>
      <c r="Z330" s="1"/>
    </row>
    <row r="331" spans="1:26" x14ac:dyDescent="0.2">
      <c r="A331" s="1"/>
      <c r="B331" s="1"/>
      <c r="C331" s="1"/>
      <c r="D331" s="1"/>
      <c r="E331" s="2"/>
      <c r="F331" s="1"/>
      <c r="G331" s="1"/>
      <c r="H331" s="1"/>
      <c r="I331" s="1"/>
      <c r="J331" s="1"/>
      <c r="K331" s="1"/>
      <c r="L331" s="1"/>
      <c r="M331" s="1"/>
      <c r="N331" s="1"/>
      <c r="O331" s="1"/>
      <c r="P331" s="1"/>
      <c r="Q331" s="1"/>
      <c r="R331" s="1"/>
      <c r="S331" s="1"/>
      <c r="T331" s="1"/>
      <c r="U331" s="1"/>
      <c r="V331" s="1"/>
      <c r="W331" s="1"/>
      <c r="X331" s="1"/>
      <c r="Y331" s="1"/>
      <c r="Z331" s="1"/>
    </row>
    <row r="332" spans="1:26" x14ac:dyDescent="0.2">
      <c r="A332" s="1"/>
      <c r="B332" s="1"/>
      <c r="C332" s="1"/>
      <c r="D332" s="1"/>
      <c r="E332" s="2"/>
      <c r="F332" s="1"/>
      <c r="G332" s="1"/>
      <c r="H332" s="1"/>
      <c r="I332" s="1"/>
      <c r="J332" s="1"/>
      <c r="K332" s="1"/>
      <c r="L332" s="1"/>
      <c r="M332" s="1"/>
      <c r="N332" s="1"/>
      <c r="O332" s="1"/>
      <c r="P332" s="1"/>
      <c r="Q332" s="1"/>
      <c r="R332" s="1"/>
      <c r="S332" s="1"/>
      <c r="T332" s="1"/>
      <c r="U332" s="1"/>
      <c r="V332" s="1"/>
      <c r="W332" s="1"/>
      <c r="X332" s="1"/>
      <c r="Y332" s="1"/>
      <c r="Z332" s="1"/>
    </row>
    <row r="333" spans="1:26" x14ac:dyDescent="0.2">
      <c r="A333" s="1"/>
      <c r="B333" s="1"/>
      <c r="C333" s="1"/>
      <c r="D333" s="1"/>
      <c r="E333" s="2"/>
      <c r="F333" s="1"/>
      <c r="G333" s="1"/>
      <c r="H333" s="1"/>
      <c r="I333" s="1"/>
      <c r="J333" s="1"/>
      <c r="K333" s="1"/>
      <c r="L333" s="1"/>
      <c r="M333" s="1"/>
      <c r="N333" s="1"/>
      <c r="O333" s="1"/>
      <c r="P333" s="1"/>
      <c r="Q333" s="1"/>
      <c r="R333" s="1"/>
      <c r="S333" s="1"/>
      <c r="T333" s="1"/>
      <c r="U333" s="1"/>
      <c r="V333" s="1"/>
      <c r="W333" s="1"/>
      <c r="X333" s="1"/>
      <c r="Y333" s="1"/>
      <c r="Z333" s="1"/>
    </row>
    <row r="334" spans="1:26" x14ac:dyDescent="0.2">
      <c r="A334" s="1"/>
      <c r="B334" s="1"/>
      <c r="C334" s="1"/>
      <c r="D334" s="1"/>
      <c r="E334" s="2"/>
      <c r="F334" s="1"/>
      <c r="G334" s="1"/>
      <c r="H334" s="1"/>
      <c r="I334" s="1"/>
      <c r="J334" s="1"/>
      <c r="K334" s="1"/>
      <c r="L334" s="1"/>
      <c r="M334" s="1"/>
      <c r="N334" s="1"/>
      <c r="O334" s="1"/>
      <c r="P334" s="1"/>
      <c r="Q334" s="1"/>
      <c r="R334" s="1"/>
      <c r="S334" s="1"/>
      <c r="T334" s="1"/>
      <c r="U334" s="1"/>
      <c r="V334" s="1"/>
      <c r="W334" s="1"/>
      <c r="X334" s="1"/>
      <c r="Y334" s="1"/>
      <c r="Z334" s="1"/>
    </row>
    <row r="335" spans="1:26" x14ac:dyDescent="0.2">
      <c r="A335" s="1"/>
      <c r="B335" s="1"/>
      <c r="C335" s="1"/>
      <c r="D335" s="1"/>
      <c r="E335" s="2"/>
      <c r="F335" s="1"/>
      <c r="G335" s="1"/>
      <c r="H335" s="1"/>
      <c r="I335" s="1"/>
      <c r="J335" s="1"/>
      <c r="K335" s="1"/>
      <c r="L335" s="1"/>
      <c r="M335" s="1"/>
      <c r="N335" s="1"/>
      <c r="O335" s="1"/>
      <c r="P335" s="1"/>
      <c r="Q335" s="1"/>
      <c r="R335" s="1"/>
      <c r="S335" s="1"/>
      <c r="T335" s="1"/>
      <c r="U335" s="1"/>
      <c r="V335" s="1"/>
      <c r="W335" s="1"/>
      <c r="X335" s="1"/>
      <c r="Y335" s="1"/>
      <c r="Z335" s="1"/>
    </row>
    <row r="336" spans="1:26" x14ac:dyDescent="0.2">
      <c r="A336" s="1"/>
      <c r="B336" s="1"/>
      <c r="C336" s="1"/>
      <c r="D336" s="1"/>
      <c r="E336" s="2"/>
      <c r="F336" s="1"/>
      <c r="G336" s="1"/>
      <c r="H336" s="1"/>
      <c r="I336" s="1"/>
      <c r="J336" s="1"/>
      <c r="K336" s="1"/>
      <c r="L336" s="1"/>
      <c r="M336" s="1"/>
      <c r="N336" s="1"/>
      <c r="O336" s="1"/>
      <c r="P336" s="1"/>
      <c r="Q336" s="1"/>
      <c r="R336" s="1"/>
      <c r="S336" s="1"/>
      <c r="T336" s="1"/>
      <c r="U336" s="1"/>
      <c r="V336" s="1"/>
      <c r="W336" s="1"/>
      <c r="X336" s="1"/>
      <c r="Y336" s="1"/>
      <c r="Z336" s="1"/>
    </row>
    <row r="337" spans="1:26" x14ac:dyDescent="0.2">
      <c r="A337" s="1"/>
      <c r="B337" s="1"/>
      <c r="C337" s="1"/>
      <c r="D337" s="1"/>
      <c r="E337" s="2"/>
      <c r="F337" s="1"/>
      <c r="G337" s="1"/>
      <c r="H337" s="1"/>
      <c r="I337" s="1"/>
      <c r="J337" s="1"/>
      <c r="K337" s="1"/>
      <c r="L337" s="1"/>
      <c r="M337" s="1"/>
      <c r="N337" s="1"/>
      <c r="O337" s="1"/>
      <c r="P337" s="1"/>
      <c r="Q337" s="1"/>
      <c r="R337" s="1"/>
      <c r="S337" s="1"/>
      <c r="T337" s="1"/>
      <c r="U337" s="1"/>
      <c r="V337" s="1"/>
      <c r="W337" s="1"/>
      <c r="X337" s="1"/>
      <c r="Y337" s="1"/>
      <c r="Z337" s="1"/>
    </row>
    <row r="338" spans="1:26" x14ac:dyDescent="0.2">
      <c r="A338" s="1"/>
      <c r="B338" s="1"/>
      <c r="C338" s="1"/>
      <c r="D338" s="1"/>
      <c r="E338" s="2"/>
      <c r="F338" s="1"/>
      <c r="G338" s="1"/>
      <c r="H338" s="1"/>
      <c r="I338" s="1"/>
      <c r="J338" s="1"/>
      <c r="K338" s="1"/>
      <c r="L338" s="1"/>
      <c r="M338" s="1"/>
      <c r="N338" s="1"/>
      <c r="O338" s="1"/>
      <c r="P338" s="1"/>
      <c r="Q338" s="1"/>
      <c r="R338" s="1"/>
      <c r="S338" s="1"/>
      <c r="T338" s="1"/>
      <c r="U338" s="1"/>
      <c r="V338" s="1"/>
      <c r="W338" s="1"/>
      <c r="X338" s="1"/>
      <c r="Y338" s="1"/>
      <c r="Z338" s="1"/>
    </row>
    <row r="339" spans="1:26" x14ac:dyDescent="0.2">
      <c r="A339" s="1"/>
      <c r="B339" s="1"/>
      <c r="C339" s="1"/>
      <c r="D339" s="1"/>
      <c r="E339" s="2"/>
      <c r="F339" s="1"/>
      <c r="G339" s="1"/>
      <c r="H339" s="1"/>
      <c r="I339" s="1"/>
      <c r="J339" s="1"/>
      <c r="K339" s="1"/>
      <c r="L339" s="1"/>
      <c r="M339" s="1"/>
      <c r="N339" s="1"/>
      <c r="O339" s="1"/>
      <c r="P339" s="1"/>
      <c r="Q339" s="1"/>
      <c r="R339" s="1"/>
      <c r="S339" s="1"/>
      <c r="T339" s="1"/>
      <c r="U339" s="1"/>
      <c r="V339" s="1"/>
      <c r="W339" s="1"/>
      <c r="X339" s="1"/>
      <c r="Y339" s="1"/>
      <c r="Z339" s="1"/>
    </row>
    <row r="340" spans="1:26" x14ac:dyDescent="0.2">
      <c r="A340" s="1"/>
      <c r="B340" s="1"/>
      <c r="C340" s="1"/>
      <c r="D340" s="1"/>
      <c r="E340" s="2"/>
      <c r="F340" s="1"/>
      <c r="G340" s="1"/>
      <c r="H340" s="1"/>
      <c r="I340" s="1"/>
      <c r="J340" s="1"/>
      <c r="K340" s="1"/>
      <c r="L340" s="1"/>
      <c r="M340" s="1"/>
      <c r="N340" s="1"/>
      <c r="O340" s="1"/>
      <c r="P340" s="1"/>
      <c r="Q340" s="1"/>
      <c r="R340" s="1"/>
      <c r="S340" s="1"/>
      <c r="T340" s="1"/>
      <c r="U340" s="1"/>
      <c r="V340" s="1"/>
      <c r="W340" s="1"/>
      <c r="X340" s="1"/>
      <c r="Y340" s="1"/>
      <c r="Z340" s="1"/>
    </row>
    <row r="341" spans="1:26" x14ac:dyDescent="0.2">
      <c r="A341" s="1"/>
      <c r="B341" s="1"/>
      <c r="C341" s="1"/>
      <c r="D341" s="1"/>
      <c r="E341" s="2"/>
      <c r="F341" s="1"/>
      <c r="G341" s="1"/>
      <c r="H341" s="1"/>
      <c r="I341" s="1"/>
      <c r="J341" s="1"/>
      <c r="K341" s="1"/>
      <c r="L341" s="1"/>
      <c r="M341" s="1"/>
      <c r="N341" s="1"/>
      <c r="O341" s="1"/>
      <c r="P341" s="1"/>
      <c r="Q341" s="1"/>
      <c r="R341" s="1"/>
      <c r="S341" s="1"/>
      <c r="T341" s="1"/>
      <c r="U341" s="1"/>
      <c r="V341" s="1"/>
      <c r="W341" s="1"/>
      <c r="X341" s="1"/>
      <c r="Y341" s="1"/>
      <c r="Z341" s="1"/>
    </row>
    <row r="342" spans="1:26" x14ac:dyDescent="0.2">
      <c r="A342" s="1"/>
      <c r="B342" s="1"/>
      <c r="C342" s="1"/>
      <c r="D342" s="1"/>
      <c r="E342" s="2"/>
      <c r="F342" s="1"/>
      <c r="G342" s="1"/>
      <c r="H342" s="1"/>
      <c r="I342" s="1"/>
      <c r="J342" s="1"/>
      <c r="K342" s="1"/>
      <c r="L342" s="1"/>
      <c r="M342" s="1"/>
      <c r="N342" s="1"/>
      <c r="O342" s="1"/>
      <c r="P342" s="1"/>
      <c r="Q342" s="1"/>
      <c r="R342" s="1"/>
      <c r="S342" s="1"/>
      <c r="T342" s="1"/>
      <c r="U342" s="1"/>
      <c r="V342" s="1"/>
      <c r="W342" s="1"/>
      <c r="X342" s="1"/>
      <c r="Y342" s="1"/>
      <c r="Z342" s="1"/>
    </row>
    <row r="343" spans="1:26" x14ac:dyDescent="0.2">
      <c r="A343" s="1"/>
      <c r="B343" s="1"/>
      <c r="C343" s="1"/>
      <c r="D343" s="1"/>
      <c r="E343" s="2"/>
      <c r="F343" s="1"/>
      <c r="G343" s="1"/>
      <c r="H343" s="1"/>
      <c r="I343" s="1"/>
      <c r="J343" s="1"/>
      <c r="K343" s="1"/>
      <c r="L343" s="1"/>
      <c r="M343" s="1"/>
      <c r="N343" s="1"/>
      <c r="O343" s="1"/>
      <c r="P343" s="1"/>
      <c r="Q343" s="1"/>
      <c r="R343" s="1"/>
      <c r="S343" s="1"/>
      <c r="T343" s="1"/>
      <c r="U343" s="1"/>
      <c r="V343" s="1"/>
      <c r="W343" s="1"/>
      <c r="X343" s="1"/>
      <c r="Y343" s="1"/>
      <c r="Z343" s="1"/>
    </row>
    <row r="344" spans="1:26" x14ac:dyDescent="0.2">
      <c r="A344" s="1"/>
      <c r="B344" s="1"/>
      <c r="C344" s="1"/>
      <c r="D344" s="1"/>
      <c r="E344" s="2"/>
      <c r="F344" s="1"/>
      <c r="G344" s="1"/>
      <c r="H344" s="1"/>
      <c r="I344" s="1"/>
      <c r="J344" s="1"/>
      <c r="K344" s="1"/>
      <c r="L344" s="1"/>
      <c r="M344" s="1"/>
      <c r="N344" s="1"/>
      <c r="O344" s="1"/>
      <c r="P344" s="1"/>
      <c r="Q344" s="1"/>
      <c r="R344" s="1"/>
      <c r="S344" s="1"/>
      <c r="T344" s="1"/>
      <c r="U344" s="1"/>
      <c r="V344" s="1"/>
      <c r="W344" s="1"/>
      <c r="X344" s="1"/>
      <c r="Y344" s="1"/>
      <c r="Z344" s="1"/>
    </row>
    <row r="345" spans="1:26" x14ac:dyDescent="0.2">
      <c r="A345" s="1"/>
      <c r="B345" s="1"/>
      <c r="C345" s="1"/>
      <c r="D345" s="1"/>
      <c r="E345" s="2"/>
      <c r="F345" s="1"/>
      <c r="G345" s="1"/>
      <c r="H345" s="1"/>
      <c r="I345" s="1"/>
      <c r="J345" s="1"/>
      <c r="K345" s="1"/>
      <c r="L345" s="1"/>
      <c r="M345" s="1"/>
      <c r="N345" s="1"/>
      <c r="O345" s="1"/>
      <c r="P345" s="1"/>
      <c r="Q345" s="1"/>
      <c r="R345" s="1"/>
      <c r="S345" s="1"/>
      <c r="T345" s="1"/>
      <c r="U345" s="1"/>
      <c r="V345" s="1"/>
      <c r="W345" s="1"/>
      <c r="X345" s="1"/>
      <c r="Y345" s="1"/>
      <c r="Z345" s="1"/>
    </row>
    <row r="346" spans="1:26" x14ac:dyDescent="0.2">
      <c r="A346" s="1"/>
      <c r="B346" s="1"/>
      <c r="C346" s="1"/>
      <c r="D346" s="1"/>
      <c r="E346" s="2"/>
      <c r="F346" s="1"/>
      <c r="G346" s="1"/>
      <c r="H346" s="1"/>
      <c r="I346" s="1"/>
      <c r="J346" s="1"/>
      <c r="K346" s="1"/>
      <c r="L346" s="1"/>
      <c r="M346" s="1"/>
      <c r="N346" s="1"/>
      <c r="O346" s="1"/>
      <c r="P346" s="1"/>
      <c r="Q346" s="1"/>
      <c r="R346" s="1"/>
      <c r="S346" s="1"/>
      <c r="T346" s="1"/>
      <c r="U346" s="1"/>
      <c r="V346" s="1"/>
      <c r="W346" s="1"/>
      <c r="X346" s="1"/>
      <c r="Y346" s="1"/>
      <c r="Z346" s="1"/>
    </row>
    <row r="347" spans="1:26" x14ac:dyDescent="0.2">
      <c r="A347" s="1"/>
      <c r="B347" s="1"/>
      <c r="C347" s="1"/>
      <c r="D347" s="1"/>
      <c r="E347" s="2"/>
      <c r="F347" s="1"/>
      <c r="G347" s="1"/>
      <c r="H347" s="1"/>
      <c r="I347" s="1"/>
      <c r="J347" s="1"/>
      <c r="K347" s="1"/>
      <c r="L347" s="1"/>
      <c r="M347" s="1"/>
      <c r="N347" s="1"/>
      <c r="O347" s="1"/>
      <c r="P347" s="1"/>
      <c r="Q347" s="1"/>
      <c r="R347" s="1"/>
      <c r="S347" s="1"/>
      <c r="T347" s="1"/>
      <c r="U347" s="1"/>
      <c r="V347" s="1"/>
      <c r="W347" s="1"/>
      <c r="X347" s="1"/>
      <c r="Y347" s="1"/>
      <c r="Z347" s="1"/>
    </row>
    <row r="348" spans="1:26" x14ac:dyDescent="0.2">
      <c r="A348" s="1"/>
      <c r="B348" s="1"/>
      <c r="C348" s="1"/>
      <c r="D348" s="1"/>
      <c r="E348" s="2"/>
      <c r="F348" s="1"/>
      <c r="G348" s="1"/>
      <c r="H348" s="1"/>
      <c r="I348" s="1"/>
      <c r="J348" s="1"/>
      <c r="K348" s="1"/>
      <c r="L348" s="1"/>
      <c r="M348" s="1"/>
      <c r="N348" s="1"/>
      <c r="O348" s="1"/>
      <c r="P348" s="1"/>
      <c r="Q348" s="1"/>
      <c r="R348" s="1"/>
      <c r="S348" s="1"/>
      <c r="T348" s="1"/>
      <c r="U348" s="1"/>
      <c r="V348" s="1"/>
      <c r="W348" s="1"/>
      <c r="X348" s="1"/>
      <c r="Y348" s="1"/>
      <c r="Z348" s="1"/>
    </row>
    <row r="349" spans="1:26" x14ac:dyDescent="0.2">
      <c r="A349" s="1"/>
      <c r="B349" s="1"/>
      <c r="C349" s="1"/>
      <c r="D349" s="1"/>
      <c r="E349" s="2"/>
      <c r="F349" s="1"/>
      <c r="G349" s="1"/>
      <c r="H349" s="1"/>
      <c r="I349" s="1"/>
      <c r="J349" s="1"/>
      <c r="K349" s="1"/>
      <c r="L349" s="1"/>
      <c r="M349" s="1"/>
      <c r="N349" s="1"/>
      <c r="O349" s="1"/>
      <c r="P349" s="1"/>
      <c r="Q349" s="1"/>
      <c r="R349" s="1"/>
      <c r="S349" s="1"/>
      <c r="T349" s="1"/>
      <c r="U349" s="1"/>
      <c r="V349" s="1"/>
      <c r="W349" s="1"/>
      <c r="X349" s="1"/>
      <c r="Y349" s="1"/>
      <c r="Z349" s="1"/>
    </row>
    <row r="350" spans="1:26" x14ac:dyDescent="0.2">
      <c r="A350" s="1"/>
      <c r="B350" s="1"/>
      <c r="C350" s="1"/>
      <c r="D350" s="1"/>
      <c r="E350" s="2"/>
      <c r="F350" s="1"/>
      <c r="G350" s="1"/>
      <c r="H350" s="1"/>
      <c r="I350" s="1"/>
      <c r="J350" s="1"/>
      <c r="K350" s="1"/>
      <c r="L350" s="1"/>
      <c r="M350" s="1"/>
      <c r="N350" s="1"/>
      <c r="O350" s="1"/>
      <c r="P350" s="1"/>
      <c r="Q350" s="1"/>
      <c r="R350" s="1"/>
      <c r="S350" s="1"/>
      <c r="T350" s="1"/>
      <c r="U350" s="1"/>
      <c r="V350" s="1"/>
      <c r="W350" s="1"/>
      <c r="X350" s="1"/>
      <c r="Y350" s="1"/>
      <c r="Z350" s="1"/>
    </row>
    <row r="351" spans="1:26" x14ac:dyDescent="0.2">
      <c r="A351" s="1"/>
      <c r="B351" s="1"/>
      <c r="C351" s="1"/>
      <c r="D351" s="1"/>
      <c r="E351" s="2"/>
      <c r="F351" s="1"/>
      <c r="G351" s="1"/>
      <c r="H351" s="1"/>
      <c r="I351" s="1"/>
      <c r="J351" s="1"/>
      <c r="K351" s="1"/>
      <c r="L351" s="1"/>
      <c r="M351" s="1"/>
      <c r="N351" s="1"/>
      <c r="O351" s="1"/>
      <c r="P351" s="1"/>
      <c r="Q351" s="1"/>
      <c r="R351" s="1"/>
      <c r="S351" s="1"/>
      <c r="T351" s="1"/>
      <c r="U351" s="1"/>
      <c r="V351" s="1"/>
      <c r="W351" s="1"/>
      <c r="X351" s="1"/>
      <c r="Y351" s="1"/>
      <c r="Z351" s="1"/>
    </row>
    <row r="352" spans="1:26" x14ac:dyDescent="0.2">
      <c r="A352" s="1"/>
      <c r="B352" s="1"/>
      <c r="C352" s="1"/>
      <c r="D352" s="1"/>
      <c r="E352" s="2"/>
      <c r="F352" s="1"/>
      <c r="G352" s="1"/>
      <c r="H352" s="1"/>
      <c r="I352" s="1"/>
      <c r="J352" s="1"/>
      <c r="K352" s="1"/>
      <c r="L352" s="1"/>
      <c r="M352" s="1"/>
      <c r="N352" s="1"/>
      <c r="O352" s="1"/>
      <c r="P352" s="1"/>
      <c r="Q352" s="1"/>
      <c r="R352" s="1"/>
      <c r="S352" s="1"/>
      <c r="T352" s="1"/>
      <c r="U352" s="1"/>
      <c r="V352" s="1"/>
      <c r="W352" s="1"/>
      <c r="X352" s="1"/>
      <c r="Y352" s="1"/>
      <c r="Z352" s="1"/>
    </row>
    <row r="353" spans="1:26" x14ac:dyDescent="0.2">
      <c r="A353" s="1"/>
      <c r="B353" s="1"/>
      <c r="C353" s="1"/>
      <c r="D353" s="1"/>
      <c r="E353" s="2"/>
      <c r="F353" s="1"/>
      <c r="G353" s="1"/>
      <c r="H353" s="1"/>
      <c r="I353" s="1"/>
      <c r="J353" s="1"/>
      <c r="K353" s="1"/>
      <c r="L353" s="1"/>
      <c r="M353" s="1"/>
      <c r="N353" s="1"/>
      <c r="O353" s="1"/>
      <c r="P353" s="1"/>
      <c r="Q353" s="1"/>
      <c r="R353" s="1"/>
      <c r="S353" s="1"/>
      <c r="T353" s="1"/>
      <c r="U353" s="1"/>
      <c r="V353" s="1"/>
      <c r="W353" s="1"/>
      <c r="X353" s="1"/>
      <c r="Y353" s="1"/>
      <c r="Z353" s="1"/>
    </row>
    <row r="354" spans="1:26" x14ac:dyDescent="0.2">
      <c r="A354" s="1"/>
      <c r="B354" s="1"/>
      <c r="C354" s="1"/>
      <c r="D354" s="1"/>
      <c r="E354" s="2"/>
      <c r="F354" s="1"/>
      <c r="G354" s="1"/>
      <c r="H354" s="1"/>
      <c r="I354" s="1"/>
      <c r="J354" s="1"/>
      <c r="K354" s="1"/>
      <c r="L354" s="1"/>
      <c r="M354" s="1"/>
      <c r="N354" s="1"/>
      <c r="O354" s="1"/>
      <c r="P354" s="1"/>
      <c r="Q354" s="1"/>
      <c r="R354" s="1"/>
      <c r="S354" s="1"/>
      <c r="T354" s="1"/>
      <c r="U354" s="1"/>
      <c r="V354" s="1"/>
      <c r="W354" s="1"/>
      <c r="X354" s="1"/>
      <c r="Y354" s="1"/>
      <c r="Z354" s="1"/>
    </row>
    <row r="355" spans="1:26" x14ac:dyDescent="0.2">
      <c r="A355" s="1"/>
      <c r="B355" s="1"/>
      <c r="C355" s="1"/>
      <c r="D355" s="1"/>
      <c r="E355" s="2"/>
      <c r="F355" s="1"/>
      <c r="G355" s="1"/>
      <c r="H355" s="1"/>
      <c r="I355" s="1"/>
      <c r="J355" s="1"/>
      <c r="K355" s="1"/>
      <c r="L355" s="1"/>
      <c r="M355" s="1"/>
      <c r="N355" s="1"/>
      <c r="O355" s="1"/>
      <c r="P355" s="1"/>
      <c r="Q355" s="1"/>
      <c r="R355" s="1"/>
      <c r="S355" s="1"/>
      <c r="T355" s="1"/>
      <c r="U355" s="1"/>
      <c r="V355" s="1"/>
      <c r="W355" s="1"/>
      <c r="X355" s="1"/>
      <c r="Y355" s="1"/>
      <c r="Z355" s="1"/>
    </row>
    <row r="356" spans="1:26" x14ac:dyDescent="0.2">
      <c r="A356" s="1"/>
      <c r="B356" s="1"/>
      <c r="C356" s="1"/>
      <c r="D356" s="1"/>
      <c r="E356" s="2"/>
      <c r="F356" s="1"/>
      <c r="G356" s="1"/>
      <c r="H356" s="1"/>
      <c r="I356" s="1"/>
      <c r="J356" s="1"/>
      <c r="K356" s="1"/>
      <c r="L356" s="1"/>
      <c r="M356" s="1"/>
      <c r="N356" s="1"/>
      <c r="O356" s="1"/>
      <c r="P356" s="1"/>
      <c r="Q356" s="1"/>
      <c r="R356" s="1"/>
      <c r="S356" s="1"/>
      <c r="T356" s="1"/>
      <c r="U356" s="1"/>
      <c r="V356" s="1"/>
      <c r="W356" s="1"/>
      <c r="X356" s="1"/>
      <c r="Y356" s="1"/>
      <c r="Z356" s="1"/>
    </row>
    <row r="357" spans="1:26" x14ac:dyDescent="0.2">
      <c r="A357" s="1"/>
      <c r="B357" s="1"/>
      <c r="C357" s="1"/>
      <c r="D357" s="1"/>
      <c r="E357" s="2"/>
      <c r="F357" s="1"/>
      <c r="G357" s="1"/>
      <c r="H357" s="1"/>
      <c r="I357" s="1"/>
      <c r="J357" s="1"/>
      <c r="K357" s="1"/>
      <c r="L357" s="1"/>
      <c r="M357" s="1"/>
      <c r="N357" s="1"/>
      <c r="O357" s="1"/>
      <c r="P357" s="1"/>
      <c r="Q357" s="1"/>
      <c r="R357" s="1"/>
      <c r="S357" s="1"/>
      <c r="T357" s="1"/>
      <c r="U357" s="1"/>
      <c r="V357" s="1"/>
      <c r="W357" s="1"/>
      <c r="X357" s="1"/>
      <c r="Y357" s="1"/>
      <c r="Z357" s="1"/>
    </row>
    <row r="358" spans="1:26" x14ac:dyDescent="0.2">
      <c r="A358" s="1"/>
      <c r="B358" s="1"/>
      <c r="C358" s="1"/>
      <c r="D358" s="1"/>
      <c r="E358" s="2"/>
      <c r="F358" s="1"/>
      <c r="G358" s="1"/>
      <c r="H358" s="1"/>
      <c r="I358" s="1"/>
      <c r="J358" s="1"/>
      <c r="K358" s="1"/>
      <c r="L358" s="1"/>
      <c r="M358" s="1"/>
      <c r="N358" s="1"/>
      <c r="O358" s="1"/>
      <c r="P358" s="1"/>
      <c r="Q358" s="1"/>
      <c r="R358" s="1"/>
      <c r="S358" s="1"/>
      <c r="T358" s="1"/>
      <c r="U358" s="1"/>
      <c r="V358" s="1"/>
      <c r="W358" s="1"/>
      <c r="X358" s="1"/>
      <c r="Y358" s="1"/>
      <c r="Z358" s="1"/>
    </row>
    <row r="359" spans="1:26" x14ac:dyDescent="0.2">
      <c r="A359" s="1"/>
      <c r="B359" s="1"/>
      <c r="C359" s="1"/>
      <c r="D359" s="1"/>
      <c r="E359" s="2"/>
      <c r="F359" s="1"/>
      <c r="G359" s="1"/>
      <c r="H359" s="1"/>
      <c r="I359" s="1"/>
      <c r="J359" s="1"/>
      <c r="K359" s="1"/>
      <c r="L359" s="1"/>
      <c r="M359" s="1"/>
      <c r="N359" s="1"/>
      <c r="O359" s="1"/>
      <c r="P359" s="1"/>
      <c r="Q359" s="1"/>
      <c r="R359" s="1"/>
      <c r="S359" s="1"/>
      <c r="T359" s="1"/>
      <c r="U359" s="1"/>
      <c r="V359" s="1"/>
      <c r="W359" s="1"/>
      <c r="X359" s="1"/>
      <c r="Y359" s="1"/>
      <c r="Z359" s="1"/>
    </row>
    <row r="360" spans="1:26" x14ac:dyDescent="0.2">
      <c r="A360" s="1"/>
      <c r="B360" s="1"/>
      <c r="C360" s="1"/>
      <c r="D360" s="1"/>
      <c r="E360" s="2"/>
      <c r="F360" s="1"/>
      <c r="G360" s="1"/>
      <c r="H360" s="1"/>
      <c r="I360" s="1"/>
      <c r="J360" s="1"/>
      <c r="K360" s="1"/>
      <c r="L360" s="1"/>
      <c r="M360" s="1"/>
      <c r="N360" s="1"/>
      <c r="O360" s="1"/>
      <c r="P360" s="1"/>
      <c r="Q360" s="1"/>
      <c r="R360" s="1"/>
      <c r="S360" s="1"/>
      <c r="T360" s="1"/>
      <c r="U360" s="1"/>
      <c r="V360" s="1"/>
      <c r="W360" s="1"/>
      <c r="X360" s="1"/>
      <c r="Y360" s="1"/>
      <c r="Z360" s="1"/>
    </row>
    <row r="361" spans="1:26" x14ac:dyDescent="0.2">
      <c r="A361" s="1"/>
      <c r="B361" s="1"/>
      <c r="C361" s="1"/>
      <c r="D361" s="1"/>
      <c r="E361" s="2"/>
      <c r="F361" s="1"/>
      <c r="G361" s="1"/>
      <c r="H361" s="1"/>
      <c r="I361" s="1"/>
      <c r="J361" s="1"/>
      <c r="K361" s="1"/>
      <c r="L361" s="1"/>
      <c r="M361" s="1"/>
      <c r="N361" s="1"/>
      <c r="O361" s="1"/>
      <c r="P361" s="1"/>
      <c r="Q361" s="1"/>
      <c r="R361" s="1"/>
      <c r="S361" s="1"/>
      <c r="T361" s="1"/>
      <c r="U361" s="1"/>
      <c r="V361" s="1"/>
      <c r="W361" s="1"/>
      <c r="X361" s="1"/>
      <c r="Y361" s="1"/>
      <c r="Z361" s="1"/>
    </row>
    <row r="362" spans="1:26" x14ac:dyDescent="0.2">
      <c r="A362" s="1"/>
      <c r="B362" s="1"/>
      <c r="C362" s="1"/>
      <c r="D362" s="1"/>
      <c r="E362" s="2"/>
      <c r="F362" s="1"/>
      <c r="G362" s="1"/>
      <c r="H362" s="1"/>
      <c r="I362" s="1"/>
      <c r="J362" s="1"/>
      <c r="K362" s="1"/>
      <c r="L362" s="1"/>
      <c r="M362" s="1"/>
      <c r="N362" s="1"/>
      <c r="O362" s="1"/>
      <c r="P362" s="1"/>
      <c r="Q362" s="1"/>
      <c r="R362" s="1"/>
      <c r="S362" s="1"/>
      <c r="T362" s="1"/>
      <c r="U362" s="1"/>
      <c r="V362" s="1"/>
      <c r="W362" s="1"/>
      <c r="X362" s="1"/>
      <c r="Y362" s="1"/>
      <c r="Z362" s="1"/>
    </row>
    <row r="363" spans="1:26" x14ac:dyDescent="0.2">
      <c r="A363" s="1"/>
      <c r="B363" s="1"/>
      <c r="C363" s="1"/>
      <c r="D363" s="1"/>
      <c r="E363" s="2"/>
      <c r="F363" s="1"/>
      <c r="G363" s="1"/>
      <c r="H363" s="1"/>
      <c r="I363" s="1"/>
      <c r="J363" s="1"/>
      <c r="K363" s="1"/>
      <c r="L363" s="1"/>
      <c r="M363" s="1"/>
      <c r="N363" s="1"/>
      <c r="O363" s="1"/>
      <c r="P363" s="1"/>
      <c r="Q363" s="1"/>
      <c r="R363" s="1"/>
      <c r="S363" s="1"/>
      <c r="T363" s="1"/>
      <c r="U363" s="1"/>
      <c r="V363" s="1"/>
      <c r="W363" s="1"/>
      <c r="X363" s="1"/>
      <c r="Y363" s="1"/>
      <c r="Z363" s="1"/>
    </row>
    <row r="364" spans="1:26" x14ac:dyDescent="0.2">
      <c r="A364" s="1"/>
      <c r="B364" s="1"/>
      <c r="C364" s="1"/>
      <c r="D364" s="1"/>
      <c r="E364" s="2"/>
      <c r="F364" s="1"/>
      <c r="G364" s="1"/>
      <c r="H364" s="1"/>
      <c r="I364" s="1"/>
      <c r="J364" s="1"/>
      <c r="K364" s="1"/>
      <c r="L364" s="1"/>
      <c r="M364" s="1"/>
      <c r="N364" s="1"/>
      <c r="O364" s="1"/>
      <c r="P364" s="1"/>
      <c r="Q364" s="1"/>
      <c r="R364" s="1"/>
      <c r="S364" s="1"/>
      <c r="T364" s="1"/>
      <c r="U364" s="1"/>
      <c r="V364" s="1"/>
      <c r="W364" s="1"/>
      <c r="X364" s="1"/>
      <c r="Y364" s="1"/>
      <c r="Z364" s="1"/>
    </row>
    <row r="365" spans="1:26" x14ac:dyDescent="0.2">
      <c r="A365" s="1"/>
      <c r="B365" s="1"/>
      <c r="C365" s="1"/>
      <c r="D365" s="1"/>
      <c r="E365" s="2"/>
      <c r="F365" s="1"/>
      <c r="G365" s="1"/>
      <c r="H365" s="1"/>
      <c r="I365" s="1"/>
      <c r="J365" s="1"/>
      <c r="K365" s="1"/>
      <c r="L365" s="1"/>
      <c r="M365" s="1"/>
      <c r="N365" s="1"/>
      <c r="O365" s="1"/>
      <c r="P365" s="1"/>
      <c r="Q365" s="1"/>
      <c r="R365" s="1"/>
      <c r="S365" s="1"/>
      <c r="T365" s="1"/>
      <c r="U365" s="1"/>
      <c r="V365" s="1"/>
      <c r="W365" s="1"/>
      <c r="X365" s="1"/>
      <c r="Y365" s="1"/>
      <c r="Z365" s="1"/>
    </row>
    <row r="366" spans="1:26" x14ac:dyDescent="0.2">
      <c r="A366" s="1"/>
      <c r="B366" s="1"/>
      <c r="C366" s="1"/>
      <c r="D366" s="1"/>
      <c r="E366" s="2"/>
      <c r="F366" s="1"/>
      <c r="G366" s="1"/>
      <c r="H366" s="1"/>
      <c r="I366" s="1"/>
      <c r="J366" s="1"/>
      <c r="K366" s="1"/>
      <c r="L366" s="1"/>
      <c r="M366" s="1"/>
      <c r="N366" s="1"/>
      <c r="O366" s="1"/>
      <c r="P366" s="1"/>
      <c r="Q366" s="1"/>
      <c r="R366" s="1"/>
      <c r="S366" s="1"/>
      <c r="T366" s="1"/>
      <c r="U366" s="1"/>
      <c r="V366" s="1"/>
      <c r="W366" s="1"/>
      <c r="X366" s="1"/>
      <c r="Y366" s="1"/>
      <c r="Z366" s="1"/>
    </row>
    <row r="367" spans="1:26" x14ac:dyDescent="0.2">
      <c r="A367" s="1"/>
      <c r="B367" s="1"/>
      <c r="C367" s="1"/>
      <c r="D367" s="1"/>
      <c r="E367" s="2"/>
      <c r="F367" s="1"/>
      <c r="G367" s="1"/>
      <c r="H367" s="1"/>
      <c r="I367" s="1"/>
      <c r="J367" s="1"/>
      <c r="K367" s="1"/>
      <c r="L367" s="1"/>
      <c r="M367" s="1"/>
      <c r="N367" s="1"/>
      <c r="O367" s="1"/>
      <c r="P367" s="1"/>
      <c r="Q367" s="1"/>
      <c r="R367" s="1"/>
      <c r="S367" s="1"/>
      <c r="T367" s="1"/>
      <c r="U367" s="1"/>
      <c r="V367" s="1"/>
      <c r="W367" s="1"/>
      <c r="X367" s="1"/>
      <c r="Y367" s="1"/>
      <c r="Z367" s="1"/>
    </row>
    <row r="368" spans="1:26" x14ac:dyDescent="0.2">
      <c r="A368" s="1"/>
      <c r="B368" s="1"/>
      <c r="C368" s="1"/>
      <c r="D368" s="1"/>
      <c r="E368" s="2"/>
      <c r="F368" s="1"/>
      <c r="G368" s="1"/>
      <c r="H368" s="1"/>
      <c r="I368" s="1"/>
      <c r="J368" s="1"/>
      <c r="K368" s="1"/>
      <c r="L368" s="1"/>
      <c r="M368" s="1"/>
      <c r="N368" s="1"/>
      <c r="O368" s="1"/>
      <c r="P368" s="1"/>
      <c r="Q368" s="1"/>
      <c r="R368" s="1"/>
      <c r="S368" s="1"/>
      <c r="T368" s="1"/>
      <c r="U368" s="1"/>
      <c r="V368" s="1"/>
      <c r="W368" s="1"/>
      <c r="X368" s="1"/>
      <c r="Y368" s="1"/>
      <c r="Z368" s="1"/>
    </row>
    <row r="369" spans="1:26" x14ac:dyDescent="0.2">
      <c r="A369" s="1"/>
      <c r="B369" s="1"/>
      <c r="C369" s="1"/>
      <c r="D369" s="1"/>
      <c r="E369" s="2"/>
      <c r="F369" s="1"/>
      <c r="G369" s="1"/>
      <c r="H369" s="1"/>
      <c r="I369" s="1"/>
      <c r="J369" s="1"/>
      <c r="K369" s="1"/>
      <c r="L369" s="1"/>
      <c r="M369" s="1"/>
      <c r="N369" s="1"/>
      <c r="O369" s="1"/>
      <c r="P369" s="1"/>
      <c r="Q369" s="1"/>
      <c r="R369" s="1"/>
      <c r="S369" s="1"/>
      <c r="T369" s="1"/>
      <c r="U369" s="1"/>
      <c r="V369" s="1"/>
      <c r="W369" s="1"/>
      <c r="X369" s="1"/>
      <c r="Y369" s="1"/>
      <c r="Z369" s="1"/>
    </row>
    <row r="370" spans="1:26" x14ac:dyDescent="0.2">
      <c r="A370" s="1"/>
      <c r="B370" s="1"/>
      <c r="C370" s="1"/>
      <c r="D370" s="1"/>
      <c r="E370" s="2"/>
      <c r="F370" s="1"/>
      <c r="G370" s="1"/>
      <c r="H370" s="1"/>
      <c r="I370" s="1"/>
      <c r="J370" s="1"/>
      <c r="K370" s="1"/>
      <c r="L370" s="1"/>
      <c r="M370" s="1"/>
      <c r="N370" s="1"/>
      <c r="O370" s="1"/>
      <c r="P370" s="1"/>
      <c r="Q370" s="1"/>
      <c r="R370" s="1"/>
      <c r="S370" s="1"/>
      <c r="T370" s="1"/>
      <c r="U370" s="1"/>
      <c r="V370" s="1"/>
      <c r="W370" s="1"/>
      <c r="X370" s="1"/>
      <c r="Y370" s="1"/>
      <c r="Z370" s="1"/>
    </row>
    <row r="371" spans="1:26" x14ac:dyDescent="0.2">
      <c r="A371" s="1"/>
      <c r="B371" s="1"/>
      <c r="C371" s="1"/>
      <c r="D371" s="1"/>
      <c r="E371" s="2"/>
      <c r="F371" s="1"/>
      <c r="G371" s="1"/>
      <c r="H371" s="1"/>
      <c r="I371" s="1"/>
      <c r="J371" s="1"/>
      <c r="K371" s="1"/>
      <c r="L371" s="1"/>
      <c r="M371" s="1"/>
      <c r="N371" s="1"/>
      <c r="O371" s="1"/>
      <c r="P371" s="1"/>
      <c r="Q371" s="1"/>
      <c r="R371" s="1"/>
      <c r="S371" s="1"/>
      <c r="T371" s="1"/>
      <c r="U371" s="1"/>
      <c r="V371" s="1"/>
      <c r="W371" s="1"/>
      <c r="X371" s="1"/>
      <c r="Y371" s="1"/>
      <c r="Z371" s="1"/>
    </row>
    <row r="372" spans="1:26" x14ac:dyDescent="0.2">
      <c r="A372" s="1"/>
      <c r="B372" s="1"/>
      <c r="C372" s="1"/>
      <c r="D372" s="1"/>
      <c r="E372" s="2"/>
      <c r="F372" s="1"/>
      <c r="G372" s="1"/>
      <c r="H372" s="1"/>
      <c r="I372" s="1"/>
      <c r="J372" s="1"/>
      <c r="K372" s="1"/>
      <c r="L372" s="1"/>
      <c r="M372" s="1"/>
      <c r="N372" s="1"/>
      <c r="O372" s="1"/>
      <c r="P372" s="1"/>
      <c r="Q372" s="1"/>
      <c r="R372" s="1"/>
      <c r="S372" s="1"/>
      <c r="T372" s="1"/>
      <c r="U372" s="1"/>
      <c r="V372" s="1"/>
      <c r="W372" s="1"/>
      <c r="X372" s="1"/>
      <c r="Y372" s="1"/>
      <c r="Z372" s="1"/>
    </row>
    <row r="373" spans="1:26" x14ac:dyDescent="0.2">
      <c r="A373" s="1"/>
      <c r="B373" s="1"/>
      <c r="C373" s="1"/>
      <c r="D373" s="1"/>
      <c r="E373" s="2"/>
      <c r="F373" s="1"/>
      <c r="G373" s="1"/>
      <c r="H373" s="1"/>
      <c r="I373" s="1"/>
      <c r="J373" s="1"/>
      <c r="K373" s="1"/>
      <c r="L373" s="1"/>
      <c r="M373" s="1"/>
      <c r="N373" s="1"/>
      <c r="O373" s="1"/>
      <c r="P373" s="1"/>
      <c r="Q373" s="1"/>
      <c r="R373" s="1"/>
      <c r="S373" s="1"/>
      <c r="T373" s="1"/>
      <c r="U373" s="1"/>
      <c r="V373" s="1"/>
      <c r="W373" s="1"/>
      <c r="X373" s="1"/>
      <c r="Y373" s="1"/>
      <c r="Z373" s="1"/>
    </row>
    <row r="374" spans="1:26" x14ac:dyDescent="0.2">
      <c r="A374" s="1"/>
      <c r="B374" s="1"/>
      <c r="C374" s="1"/>
      <c r="D374" s="1"/>
      <c r="E374" s="2"/>
      <c r="F374" s="1"/>
      <c r="G374" s="1"/>
      <c r="H374" s="1"/>
      <c r="I374" s="1"/>
      <c r="J374" s="1"/>
      <c r="K374" s="1"/>
      <c r="L374" s="1"/>
      <c r="M374" s="1"/>
      <c r="N374" s="1"/>
      <c r="O374" s="1"/>
      <c r="P374" s="1"/>
      <c r="Q374" s="1"/>
      <c r="R374" s="1"/>
      <c r="S374" s="1"/>
      <c r="T374" s="1"/>
      <c r="U374" s="1"/>
      <c r="V374" s="1"/>
      <c r="W374" s="1"/>
      <c r="X374" s="1"/>
      <c r="Y374" s="1"/>
      <c r="Z374" s="1"/>
    </row>
    <row r="375" spans="1:26" x14ac:dyDescent="0.2">
      <c r="A375" s="1"/>
      <c r="B375" s="1"/>
      <c r="C375" s="1"/>
      <c r="D375" s="1"/>
      <c r="E375" s="2"/>
      <c r="F375" s="1"/>
      <c r="G375" s="1"/>
      <c r="H375" s="1"/>
      <c r="I375" s="1"/>
      <c r="J375" s="1"/>
      <c r="K375" s="1"/>
      <c r="L375" s="1"/>
      <c r="M375" s="1"/>
      <c r="N375" s="1"/>
      <c r="O375" s="1"/>
      <c r="P375" s="1"/>
      <c r="Q375" s="1"/>
      <c r="R375" s="1"/>
      <c r="S375" s="1"/>
      <c r="T375" s="1"/>
      <c r="U375" s="1"/>
      <c r="V375" s="1"/>
      <c r="W375" s="1"/>
      <c r="X375" s="1"/>
      <c r="Y375" s="1"/>
      <c r="Z375" s="1"/>
    </row>
    <row r="376" spans="1:26" x14ac:dyDescent="0.2">
      <c r="A376" s="1"/>
      <c r="B376" s="1"/>
      <c r="C376" s="1"/>
      <c r="D376" s="1"/>
      <c r="E376" s="2"/>
      <c r="F376" s="1"/>
      <c r="G376" s="1"/>
      <c r="H376" s="1"/>
      <c r="I376" s="1"/>
      <c r="J376" s="1"/>
      <c r="K376" s="1"/>
      <c r="L376" s="1"/>
      <c r="M376" s="1"/>
      <c r="N376" s="1"/>
      <c r="O376" s="1"/>
      <c r="P376" s="1"/>
      <c r="Q376" s="1"/>
      <c r="R376" s="1"/>
      <c r="S376" s="1"/>
      <c r="T376" s="1"/>
      <c r="U376" s="1"/>
      <c r="V376" s="1"/>
      <c r="W376" s="1"/>
      <c r="X376" s="1"/>
      <c r="Y376" s="1"/>
      <c r="Z376" s="1"/>
    </row>
    <row r="377" spans="1:26" x14ac:dyDescent="0.2">
      <c r="A377" s="1"/>
      <c r="B377" s="1"/>
      <c r="C377" s="1"/>
      <c r="D377" s="1"/>
      <c r="E377" s="2"/>
      <c r="F377" s="1"/>
      <c r="G377" s="1"/>
      <c r="H377" s="1"/>
      <c r="I377" s="1"/>
      <c r="J377" s="1"/>
      <c r="K377" s="1"/>
      <c r="L377" s="1"/>
      <c r="M377" s="1"/>
      <c r="N377" s="1"/>
      <c r="O377" s="1"/>
      <c r="P377" s="1"/>
      <c r="Q377" s="1"/>
      <c r="R377" s="1"/>
      <c r="S377" s="1"/>
      <c r="T377" s="1"/>
      <c r="U377" s="1"/>
      <c r="V377" s="1"/>
      <c r="W377" s="1"/>
      <c r="X377" s="1"/>
      <c r="Y377" s="1"/>
      <c r="Z377" s="1"/>
    </row>
    <row r="378" spans="1:26" x14ac:dyDescent="0.2">
      <c r="A378" s="1"/>
      <c r="B378" s="1"/>
      <c r="C378" s="1"/>
      <c r="D378" s="1"/>
      <c r="E378" s="2"/>
      <c r="F378" s="1"/>
      <c r="G378" s="1"/>
      <c r="H378" s="1"/>
      <c r="I378" s="1"/>
      <c r="J378" s="1"/>
      <c r="K378" s="1"/>
      <c r="L378" s="1"/>
      <c r="M378" s="1"/>
      <c r="N378" s="1"/>
      <c r="O378" s="1"/>
      <c r="P378" s="1"/>
      <c r="Q378" s="1"/>
      <c r="R378" s="1"/>
      <c r="S378" s="1"/>
      <c r="T378" s="1"/>
      <c r="U378" s="1"/>
      <c r="V378" s="1"/>
      <c r="W378" s="1"/>
      <c r="X378" s="1"/>
      <c r="Y378" s="1"/>
      <c r="Z378" s="1"/>
    </row>
    <row r="379" spans="1:26" x14ac:dyDescent="0.2">
      <c r="A379" s="1"/>
      <c r="B379" s="1"/>
      <c r="C379" s="1"/>
      <c r="D379" s="1"/>
      <c r="E379" s="2"/>
      <c r="F379" s="1"/>
      <c r="G379" s="1"/>
      <c r="H379" s="1"/>
      <c r="I379" s="1"/>
      <c r="J379" s="1"/>
      <c r="K379" s="1"/>
      <c r="L379" s="1"/>
      <c r="M379" s="1"/>
      <c r="N379" s="1"/>
      <c r="O379" s="1"/>
      <c r="P379" s="1"/>
      <c r="Q379" s="1"/>
      <c r="R379" s="1"/>
      <c r="S379" s="1"/>
      <c r="T379" s="1"/>
      <c r="U379" s="1"/>
      <c r="V379" s="1"/>
      <c r="W379" s="1"/>
      <c r="X379" s="1"/>
      <c r="Y379" s="1"/>
      <c r="Z379" s="1"/>
    </row>
    <row r="380" spans="1:26" x14ac:dyDescent="0.2">
      <c r="A380" s="1"/>
      <c r="B380" s="1"/>
      <c r="C380" s="1"/>
      <c r="D380" s="1"/>
      <c r="E380" s="2"/>
      <c r="F380" s="1"/>
      <c r="G380" s="1"/>
      <c r="H380" s="1"/>
      <c r="I380" s="1"/>
      <c r="J380" s="1"/>
      <c r="K380" s="1"/>
      <c r="L380" s="1"/>
      <c r="M380" s="1"/>
      <c r="N380" s="1"/>
      <c r="O380" s="1"/>
      <c r="P380" s="1"/>
      <c r="Q380" s="1"/>
      <c r="R380" s="1"/>
      <c r="S380" s="1"/>
      <c r="T380" s="1"/>
      <c r="U380" s="1"/>
      <c r="V380" s="1"/>
      <c r="W380" s="1"/>
      <c r="X380" s="1"/>
      <c r="Y380" s="1"/>
      <c r="Z380" s="1"/>
    </row>
    <row r="381" spans="1:26" x14ac:dyDescent="0.2">
      <c r="A381" s="1"/>
      <c r="B381" s="1"/>
      <c r="C381" s="1"/>
      <c r="D381" s="1"/>
      <c r="E381" s="2"/>
      <c r="F381" s="1"/>
      <c r="G381" s="1"/>
      <c r="H381" s="1"/>
      <c r="I381" s="1"/>
      <c r="J381" s="1"/>
      <c r="K381" s="1"/>
      <c r="L381" s="1"/>
      <c r="M381" s="1"/>
      <c r="N381" s="1"/>
      <c r="O381" s="1"/>
      <c r="P381" s="1"/>
      <c r="Q381" s="1"/>
      <c r="R381" s="1"/>
      <c r="S381" s="1"/>
      <c r="T381" s="1"/>
      <c r="U381" s="1"/>
      <c r="V381" s="1"/>
      <c r="W381" s="1"/>
      <c r="X381" s="1"/>
      <c r="Y381" s="1"/>
      <c r="Z381" s="1"/>
    </row>
    <row r="382" spans="1:26" x14ac:dyDescent="0.2">
      <c r="A382" s="1"/>
      <c r="B382" s="1"/>
      <c r="C382" s="1"/>
      <c r="D382" s="1"/>
      <c r="E382" s="2"/>
      <c r="F382" s="1"/>
      <c r="G382" s="1"/>
      <c r="H382" s="1"/>
      <c r="I382" s="1"/>
      <c r="J382" s="1"/>
      <c r="K382" s="1"/>
      <c r="L382" s="1"/>
      <c r="M382" s="1"/>
      <c r="N382" s="1"/>
      <c r="O382" s="1"/>
      <c r="P382" s="1"/>
      <c r="Q382" s="1"/>
      <c r="R382" s="1"/>
      <c r="S382" s="1"/>
      <c r="T382" s="1"/>
      <c r="U382" s="1"/>
      <c r="V382" s="1"/>
      <c r="W382" s="1"/>
      <c r="X382" s="1"/>
      <c r="Y382" s="1"/>
      <c r="Z382" s="1"/>
    </row>
    <row r="383" spans="1:26" x14ac:dyDescent="0.2">
      <c r="A383" s="1"/>
      <c r="B383" s="1"/>
      <c r="C383" s="1"/>
      <c r="D383" s="1"/>
      <c r="E383" s="2"/>
      <c r="F383" s="1"/>
      <c r="G383" s="1"/>
      <c r="H383" s="1"/>
      <c r="I383" s="1"/>
      <c r="J383" s="1"/>
      <c r="K383" s="1"/>
      <c r="L383" s="1"/>
      <c r="M383" s="1"/>
      <c r="N383" s="1"/>
      <c r="O383" s="1"/>
      <c r="P383" s="1"/>
      <c r="Q383" s="1"/>
      <c r="R383" s="1"/>
      <c r="S383" s="1"/>
      <c r="T383" s="1"/>
      <c r="U383" s="1"/>
      <c r="V383" s="1"/>
      <c r="W383" s="1"/>
      <c r="X383" s="1"/>
      <c r="Y383" s="1"/>
      <c r="Z383" s="1"/>
    </row>
    <row r="384" spans="1:26" x14ac:dyDescent="0.2">
      <c r="A384" s="1"/>
      <c r="B384" s="1"/>
      <c r="C384" s="1"/>
      <c r="D384" s="1"/>
      <c r="E384" s="2"/>
      <c r="F384" s="1"/>
      <c r="G384" s="1"/>
      <c r="H384" s="1"/>
      <c r="I384" s="1"/>
      <c r="J384" s="1"/>
      <c r="K384" s="1"/>
      <c r="L384" s="1"/>
      <c r="M384" s="1"/>
      <c r="N384" s="1"/>
      <c r="O384" s="1"/>
      <c r="P384" s="1"/>
      <c r="Q384" s="1"/>
      <c r="R384" s="1"/>
      <c r="S384" s="1"/>
      <c r="T384" s="1"/>
      <c r="U384" s="1"/>
      <c r="V384" s="1"/>
      <c r="W384" s="1"/>
      <c r="X384" s="1"/>
      <c r="Y384" s="1"/>
      <c r="Z384" s="1"/>
    </row>
    <row r="385" spans="1:26" x14ac:dyDescent="0.2">
      <c r="A385" s="1"/>
      <c r="B385" s="1"/>
      <c r="C385" s="1"/>
      <c r="D385" s="1"/>
      <c r="E385" s="2"/>
      <c r="F385" s="1"/>
      <c r="G385" s="1"/>
      <c r="H385" s="1"/>
      <c r="I385" s="1"/>
      <c r="J385" s="1"/>
      <c r="K385" s="1"/>
      <c r="L385" s="1"/>
      <c r="M385" s="1"/>
      <c r="N385" s="1"/>
      <c r="O385" s="1"/>
      <c r="P385" s="1"/>
      <c r="Q385" s="1"/>
      <c r="R385" s="1"/>
      <c r="S385" s="1"/>
      <c r="T385" s="1"/>
      <c r="U385" s="1"/>
      <c r="V385" s="1"/>
      <c r="W385" s="1"/>
      <c r="X385" s="1"/>
      <c r="Y385" s="1"/>
      <c r="Z385" s="1"/>
    </row>
    <row r="386" spans="1:26" x14ac:dyDescent="0.2">
      <c r="A386" s="1"/>
      <c r="B386" s="1"/>
      <c r="C386" s="1"/>
      <c r="D386" s="1"/>
      <c r="E386" s="2"/>
      <c r="F386" s="1"/>
      <c r="G386" s="1"/>
      <c r="H386" s="1"/>
      <c r="I386" s="1"/>
      <c r="J386" s="1"/>
      <c r="K386" s="1"/>
      <c r="L386" s="1"/>
      <c r="M386" s="1"/>
      <c r="N386" s="1"/>
      <c r="O386" s="1"/>
      <c r="P386" s="1"/>
      <c r="Q386" s="1"/>
      <c r="R386" s="1"/>
      <c r="S386" s="1"/>
      <c r="T386" s="1"/>
      <c r="U386" s="1"/>
      <c r="V386" s="1"/>
      <c r="W386" s="1"/>
      <c r="X386" s="1"/>
      <c r="Y386" s="1"/>
      <c r="Z386" s="1"/>
    </row>
    <row r="387" spans="1:26" x14ac:dyDescent="0.2">
      <c r="A387" s="1"/>
      <c r="B387" s="1"/>
      <c r="C387" s="1"/>
      <c r="D387" s="1"/>
      <c r="E387" s="2"/>
      <c r="F387" s="1"/>
      <c r="G387" s="1"/>
      <c r="H387" s="1"/>
      <c r="I387" s="1"/>
      <c r="J387" s="1"/>
      <c r="K387" s="1"/>
      <c r="L387" s="1"/>
      <c r="M387" s="1"/>
      <c r="N387" s="1"/>
      <c r="O387" s="1"/>
      <c r="P387" s="1"/>
      <c r="Q387" s="1"/>
      <c r="R387" s="1"/>
      <c r="S387" s="1"/>
      <c r="T387" s="1"/>
      <c r="U387" s="1"/>
      <c r="V387" s="1"/>
      <c r="W387" s="1"/>
      <c r="X387" s="1"/>
      <c r="Y387" s="1"/>
      <c r="Z387" s="1"/>
    </row>
    <row r="388" spans="1:26" x14ac:dyDescent="0.2">
      <c r="A388" s="1"/>
      <c r="B388" s="1"/>
      <c r="C388" s="1"/>
      <c r="D388" s="1"/>
      <c r="E388" s="2"/>
      <c r="F388" s="1"/>
      <c r="G388" s="1"/>
      <c r="H388" s="1"/>
      <c r="I388" s="1"/>
      <c r="J388" s="1"/>
      <c r="K388" s="1"/>
      <c r="L388" s="1"/>
      <c r="M388" s="1"/>
      <c r="N388" s="1"/>
      <c r="O388" s="1"/>
      <c r="P388" s="1"/>
      <c r="Q388" s="1"/>
      <c r="R388" s="1"/>
      <c r="S388" s="1"/>
      <c r="T388" s="1"/>
      <c r="U388" s="1"/>
      <c r="V388" s="1"/>
      <c r="W388" s="1"/>
      <c r="X388" s="1"/>
      <c r="Y388" s="1"/>
      <c r="Z388" s="1"/>
    </row>
    <row r="389" spans="1:26" x14ac:dyDescent="0.2">
      <c r="A389" s="1"/>
      <c r="B389" s="1"/>
      <c r="C389" s="1"/>
      <c r="D389" s="1"/>
      <c r="E389" s="2"/>
      <c r="F389" s="1"/>
      <c r="G389" s="1"/>
      <c r="H389" s="1"/>
      <c r="I389" s="1"/>
      <c r="J389" s="1"/>
      <c r="K389" s="1"/>
      <c r="L389" s="1"/>
      <c r="M389" s="1"/>
      <c r="N389" s="1"/>
      <c r="O389" s="1"/>
      <c r="P389" s="1"/>
      <c r="Q389" s="1"/>
      <c r="R389" s="1"/>
      <c r="S389" s="1"/>
      <c r="T389" s="1"/>
      <c r="U389" s="1"/>
      <c r="V389" s="1"/>
      <c r="W389" s="1"/>
      <c r="X389" s="1"/>
      <c r="Y389" s="1"/>
      <c r="Z389" s="1"/>
    </row>
    <row r="390" spans="1:26" x14ac:dyDescent="0.2">
      <c r="A390" s="1"/>
      <c r="B390" s="1"/>
      <c r="C390" s="1"/>
      <c r="D390" s="1"/>
      <c r="E390" s="2"/>
      <c r="F390" s="1"/>
      <c r="G390" s="1"/>
      <c r="H390" s="1"/>
      <c r="I390" s="1"/>
      <c r="J390" s="1"/>
      <c r="K390" s="1"/>
      <c r="L390" s="1"/>
      <c r="M390" s="1"/>
      <c r="N390" s="1"/>
      <c r="O390" s="1"/>
      <c r="P390" s="1"/>
      <c r="Q390" s="1"/>
      <c r="R390" s="1"/>
      <c r="S390" s="1"/>
      <c r="T390" s="1"/>
      <c r="U390" s="1"/>
      <c r="V390" s="1"/>
      <c r="W390" s="1"/>
      <c r="X390" s="1"/>
      <c r="Y390" s="1"/>
      <c r="Z390" s="1"/>
    </row>
    <row r="391" spans="1:26" x14ac:dyDescent="0.2">
      <c r="A391" s="1"/>
      <c r="B391" s="1"/>
      <c r="C391" s="1"/>
      <c r="D391" s="1"/>
      <c r="E391" s="2"/>
      <c r="F391" s="1"/>
      <c r="G391" s="1"/>
      <c r="H391" s="1"/>
      <c r="I391" s="1"/>
      <c r="J391" s="1"/>
      <c r="K391" s="1"/>
      <c r="L391" s="1"/>
      <c r="M391" s="1"/>
      <c r="N391" s="1"/>
      <c r="O391" s="1"/>
      <c r="P391" s="1"/>
      <c r="Q391" s="1"/>
      <c r="R391" s="1"/>
      <c r="S391" s="1"/>
      <c r="T391" s="1"/>
      <c r="U391" s="1"/>
      <c r="V391" s="1"/>
      <c r="W391" s="1"/>
      <c r="X391" s="1"/>
      <c r="Y391" s="1"/>
      <c r="Z391" s="1"/>
    </row>
    <row r="392" spans="1:26" x14ac:dyDescent="0.2">
      <c r="A392" s="1"/>
      <c r="B392" s="1"/>
      <c r="C392" s="1"/>
      <c r="D392" s="1"/>
      <c r="E392" s="2"/>
      <c r="F392" s="1"/>
      <c r="G392" s="1"/>
      <c r="H392" s="1"/>
      <c r="I392" s="1"/>
      <c r="J392" s="1"/>
      <c r="K392" s="1"/>
      <c r="L392" s="1"/>
      <c r="M392" s="1"/>
      <c r="N392" s="1"/>
      <c r="O392" s="1"/>
      <c r="P392" s="1"/>
      <c r="Q392" s="1"/>
      <c r="R392" s="1"/>
      <c r="S392" s="1"/>
      <c r="T392" s="1"/>
      <c r="U392" s="1"/>
      <c r="V392" s="1"/>
      <c r="W392" s="1"/>
      <c r="X392" s="1"/>
      <c r="Y392" s="1"/>
      <c r="Z392" s="1"/>
    </row>
    <row r="393" spans="1:26" x14ac:dyDescent="0.2">
      <c r="A393" s="1"/>
      <c r="B393" s="1"/>
      <c r="C393" s="1"/>
      <c r="D393" s="1"/>
      <c r="E393" s="2"/>
      <c r="F393" s="1"/>
      <c r="G393" s="1"/>
      <c r="H393" s="1"/>
      <c r="I393" s="1"/>
      <c r="J393" s="1"/>
      <c r="K393" s="1"/>
      <c r="L393" s="1"/>
      <c r="M393" s="1"/>
      <c r="N393" s="1"/>
      <c r="O393" s="1"/>
      <c r="P393" s="1"/>
      <c r="Q393" s="1"/>
      <c r="R393" s="1"/>
      <c r="S393" s="1"/>
      <c r="T393" s="1"/>
      <c r="U393" s="1"/>
      <c r="V393" s="1"/>
      <c r="W393" s="1"/>
      <c r="X393" s="1"/>
      <c r="Y393" s="1"/>
      <c r="Z393" s="1"/>
    </row>
    <row r="394" spans="1:26" x14ac:dyDescent="0.2">
      <c r="A394" s="1"/>
      <c r="B394" s="1"/>
      <c r="C394" s="1"/>
      <c r="D394" s="1"/>
      <c r="E394" s="2"/>
      <c r="F394" s="1"/>
      <c r="G394" s="1"/>
      <c r="H394" s="1"/>
      <c r="I394" s="1"/>
      <c r="J394" s="1"/>
      <c r="K394" s="1"/>
      <c r="L394" s="1"/>
      <c r="M394" s="1"/>
      <c r="N394" s="1"/>
      <c r="O394" s="1"/>
      <c r="P394" s="1"/>
      <c r="Q394" s="1"/>
      <c r="R394" s="1"/>
      <c r="S394" s="1"/>
      <c r="T394" s="1"/>
      <c r="U394" s="1"/>
      <c r="V394" s="1"/>
      <c r="W394" s="1"/>
      <c r="X394" s="1"/>
      <c r="Y394" s="1"/>
      <c r="Z394" s="1"/>
    </row>
    <row r="395" spans="1:26" x14ac:dyDescent="0.2">
      <c r="A395" s="1"/>
      <c r="B395" s="1"/>
      <c r="C395" s="1"/>
      <c r="D395" s="1"/>
      <c r="E395" s="2"/>
      <c r="F395" s="1"/>
      <c r="G395" s="1"/>
      <c r="H395" s="1"/>
      <c r="I395" s="1"/>
      <c r="J395" s="1"/>
      <c r="K395" s="1"/>
      <c r="L395" s="1"/>
      <c r="M395" s="1"/>
      <c r="N395" s="1"/>
      <c r="O395" s="1"/>
      <c r="P395" s="1"/>
      <c r="Q395" s="1"/>
      <c r="R395" s="1"/>
      <c r="S395" s="1"/>
      <c r="T395" s="1"/>
      <c r="U395" s="1"/>
      <c r="V395" s="1"/>
      <c r="W395" s="1"/>
      <c r="X395" s="1"/>
      <c r="Y395" s="1"/>
      <c r="Z395" s="1"/>
    </row>
    <row r="396" spans="1:26" x14ac:dyDescent="0.2">
      <c r="A396" s="1"/>
      <c r="B396" s="1"/>
      <c r="C396" s="1"/>
      <c r="D396" s="1"/>
      <c r="E396" s="2"/>
      <c r="F396" s="1"/>
      <c r="G396" s="1"/>
      <c r="H396" s="1"/>
      <c r="I396" s="1"/>
      <c r="J396" s="1"/>
      <c r="K396" s="1"/>
      <c r="L396" s="1"/>
      <c r="M396" s="1"/>
      <c r="N396" s="1"/>
      <c r="O396" s="1"/>
      <c r="P396" s="1"/>
      <c r="Q396" s="1"/>
      <c r="R396" s="1"/>
      <c r="S396" s="1"/>
      <c r="T396" s="1"/>
      <c r="U396" s="1"/>
      <c r="V396" s="1"/>
      <c r="W396" s="1"/>
      <c r="X396" s="1"/>
      <c r="Y396" s="1"/>
      <c r="Z396" s="1"/>
    </row>
    <row r="397" spans="1:26" x14ac:dyDescent="0.2">
      <c r="A397" s="1"/>
      <c r="B397" s="1"/>
      <c r="C397" s="1"/>
      <c r="D397" s="1"/>
      <c r="E397" s="2"/>
      <c r="F397" s="1"/>
      <c r="G397" s="1"/>
      <c r="H397" s="1"/>
      <c r="I397" s="1"/>
      <c r="J397" s="1"/>
      <c r="K397" s="1"/>
      <c r="L397" s="1"/>
      <c r="M397" s="1"/>
      <c r="N397" s="1"/>
      <c r="O397" s="1"/>
      <c r="P397" s="1"/>
      <c r="Q397" s="1"/>
      <c r="R397" s="1"/>
      <c r="S397" s="1"/>
      <c r="T397" s="1"/>
      <c r="U397" s="1"/>
      <c r="V397" s="1"/>
      <c r="W397" s="1"/>
      <c r="X397" s="1"/>
      <c r="Y397" s="1"/>
      <c r="Z397" s="1"/>
    </row>
    <row r="398" spans="1:26" x14ac:dyDescent="0.2">
      <c r="A398" s="1"/>
      <c r="B398" s="1"/>
      <c r="C398" s="1"/>
      <c r="D398" s="1"/>
      <c r="E398" s="2"/>
      <c r="F398" s="1"/>
      <c r="G398" s="1"/>
      <c r="H398" s="1"/>
      <c r="I398" s="1"/>
      <c r="J398" s="1"/>
      <c r="K398" s="1"/>
      <c r="L398" s="1"/>
      <c r="M398" s="1"/>
      <c r="N398" s="1"/>
      <c r="O398" s="1"/>
      <c r="P398" s="1"/>
      <c r="Q398" s="1"/>
      <c r="R398" s="1"/>
      <c r="S398" s="1"/>
      <c r="T398" s="1"/>
      <c r="U398" s="1"/>
      <c r="V398" s="1"/>
      <c r="W398" s="1"/>
      <c r="X398" s="1"/>
      <c r="Y398" s="1"/>
      <c r="Z398" s="1"/>
    </row>
    <row r="399" spans="1:26" x14ac:dyDescent="0.2">
      <c r="A399" s="1"/>
      <c r="B399" s="1"/>
      <c r="C399" s="1"/>
      <c r="D399" s="1"/>
      <c r="E399" s="2"/>
      <c r="F399" s="1"/>
      <c r="G399" s="1"/>
      <c r="H399" s="1"/>
      <c r="I399" s="1"/>
      <c r="J399" s="1"/>
      <c r="K399" s="1"/>
      <c r="L399" s="1"/>
      <c r="M399" s="1"/>
      <c r="N399" s="1"/>
      <c r="O399" s="1"/>
      <c r="P399" s="1"/>
      <c r="Q399" s="1"/>
      <c r="R399" s="1"/>
      <c r="S399" s="1"/>
      <c r="T399" s="1"/>
      <c r="U399" s="1"/>
      <c r="V399" s="1"/>
      <c r="W399" s="1"/>
      <c r="X399" s="1"/>
      <c r="Y399" s="1"/>
      <c r="Z399" s="1"/>
    </row>
    <row r="400" spans="1:26" x14ac:dyDescent="0.2">
      <c r="A400" s="1"/>
      <c r="B400" s="1"/>
      <c r="C400" s="1"/>
      <c r="D400" s="1"/>
      <c r="E400" s="2"/>
      <c r="F400" s="1"/>
      <c r="G400" s="1"/>
      <c r="H400" s="1"/>
      <c r="I400" s="1"/>
      <c r="J400" s="1"/>
      <c r="K400" s="1"/>
      <c r="L400" s="1"/>
      <c r="M400" s="1"/>
      <c r="N400" s="1"/>
      <c r="O400" s="1"/>
      <c r="P400" s="1"/>
      <c r="Q400" s="1"/>
      <c r="R400" s="1"/>
      <c r="S400" s="1"/>
      <c r="T400" s="1"/>
      <c r="U400" s="1"/>
      <c r="V400" s="1"/>
      <c r="W400" s="1"/>
      <c r="X400" s="1"/>
      <c r="Y400" s="1"/>
      <c r="Z400" s="1"/>
    </row>
    <row r="401" spans="1:26" x14ac:dyDescent="0.2">
      <c r="A401" s="1"/>
      <c r="B401" s="1"/>
      <c r="C401" s="1"/>
      <c r="D401" s="1"/>
      <c r="E401" s="2"/>
      <c r="F401" s="1"/>
      <c r="G401" s="1"/>
      <c r="H401" s="1"/>
      <c r="I401" s="1"/>
      <c r="J401" s="1"/>
      <c r="K401" s="1"/>
      <c r="L401" s="1"/>
      <c r="M401" s="1"/>
      <c r="N401" s="1"/>
      <c r="O401" s="1"/>
      <c r="P401" s="1"/>
      <c r="Q401" s="1"/>
      <c r="R401" s="1"/>
      <c r="S401" s="1"/>
      <c r="T401" s="1"/>
      <c r="U401" s="1"/>
      <c r="V401" s="1"/>
      <c r="W401" s="1"/>
      <c r="X401" s="1"/>
      <c r="Y401" s="1"/>
      <c r="Z401" s="1"/>
    </row>
    <row r="402" spans="1:26" x14ac:dyDescent="0.2">
      <c r="A402" s="1"/>
      <c r="B402" s="1"/>
      <c r="C402" s="1"/>
      <c r="D402" s="1"/>
      <c r="E402" s="2"/>
      <c r="F402" s="1"/>
      <c r="G402" s="1"/>
      <c r="H402" s="1"/>
      <c r="I402" s="1"/>
      <c r="J402" s="1"/>
      <c r="K402" s="1"/>
      <c r="L402" s="1"/>
      <c r="M402" s="1"/>
      <c r="N402" s="1"/>
      <c r="O402" s="1"/>
      <c r="P402" s="1"/>
      <c r="Q402" s="1"/>
      <c r="R402" s="1"/>
      <c r="S402" s="1"/>
      <c r="T402" s="1"/>
      <c r="U402" s="1"/>
      <c r="V402" s="1"/>
      <c r="W402" s="1"/>
      <c r="X402" s="1"/>
      <c r="Y402" s="1"/>
      <c r="Z402" s="1"/>
    </row>
    <row r="403" spans="1:26" x14ac:dyDescent="0.2">
      <c r="A403" s="1"/>
      <c r="B403" s="1"/>
      <c r="C403" s="1"/>
      <c r="D403" s="1"/>
      <c r="E403" s="2"/>
      <c r="F403" s="1"/>
      <c r="G403" s="1"/>
      <c r="H403" s="1"/>
      <c r="I403" s="1"/>
      <c r="J403" s="1"/>
      <c r="K403" s="1"/>
      <c r="L403" s="1"/>
      <c r="M403" s="1"/>
      <c r="N403" s="1"/>
      <c r="O403" s="1"/>
      <c r="P403" s="1"/>
      <c r="Q403" s="1"/>
      <c r="R403" s="1"/>
      <c r="S403" s="1"/>
      <c r="T403" s="1"/>
      <c r="U403" s="1"/>
      <c r="V403" s="1"/>
      <c r="W403" s="1"/>
      <c r="X403" s="1"/>
      <c r="Y403" s="1"/>
      <c r="Z403" s="1"/>
    </row>
    <row r="404" spans="1:26" x14ac:dyDescent="0.2">
      <c r="A404" s="1"/>
      <c r="B404" s="1"/>
      <c r="C404" s="1"/>
      <c r="D404" s="1"/>
      <c r="E404" s="2"/>
      <c r="F404" s="1"/>
      <c r="G404" s="1"/>
      <c r="H404" s="1"/>
      <c r="I404" s="1"/>
      <c r="J404" s="1"/>
      <c r="K404" s="1"/>
      <c r="L404" s="1"/>
      <c r="M404" s="1"/>
      <c r="N404" s="1"/>
      <c r="O404" s="1"/>
      <c r="P404" s="1"/>
      <c r="Q404" s="1"/>
      <c r="R404" s="1"/>
      <c r="S404" s="1"/>
      <c r="T404" s="1"/>
      <c r="U404" s="1"/>
      <c r="V404" s="1"/>
      <c r="W404" s="1"/>
      <c r="X404" s="1"/>
      <c r="Y404" s="1"/>
      <c r="Z404" s="1"/>
    </row>
    <row r="405" spans="1:26" x14ac:dyDescent="0.2">
      <c r="A405" s="1"/>
      <c r="B405" s="1"/>
      <c r="C405" s="1"/>
      <c r="D405" s="1"/>
      <c r="E405" s="2"/>
      <c r="F405" s="1"/>
      <c r="G405" s="1"/>
      <c r="H405" s="1"/>
      <c r="I405" s="1"/>
      <c r="J405" s="1"/>
      <c r="K405" s="1"/>
      <c r="L405" s="1"/>
      <c r="M405" s="1"/>
      <c r="N405" s="1"/>
      <c r="O405" s="1"/>
      <c r="P405" s="1"/>
      <c r="Q405" s="1"/>
      <c r="R405" s="1"/>
      <c r="S405" s="1"/>
      <c r="T405" s="1"/>
      <c r="U405" s="1"/>
      <c r="V405" s="1"/>
      <c r="W405" s="1"/>
      <c r="X405" s="1"/>
      <c r="Y405" s="1"/>
      <c r="Z405" s="1"/>
    </row>
    <row r="406" spans="1:26" x14ac:dyDescent="0.2">
      <c r="A406" s="1"/>
      <c r="B406" s="1"/>
      <c r="C406" s="1"/>
      <c r="D406" s="1"/>
      <c r="E406" s="2"/>
      <c r="F406" s="1"/>
      <c r="G406" s="1"/>
      <c r="H406" s="1"/>
      <c r="I406" s="1"/>
      <c r="J406" s="1"/>
      <c r="K406" s="1"/>
      <c r="L406" s="1"/>
      <c r="M406" s="1"/>
      <c r="N406" s="1"/>
      <c r="O406" s="1"/>
      <c r="P406" s="1"/>
      <c r="Q406" s="1"/>
      <c r="R406" s="1"/>
      <c r="S406" s="1"/>
      <c r="T406" s="1"/>
      <c r="U406" s="1"/>
      <c r="V406" s="1"/>
      <c r="W406" s="1"/>
      <c r="X406" s="1"/>
      <c r="Y406" s="1"/>
      <c r="Z406" s="1"/>
    </row>
    <row r="407" spans="1:26" x14ac:dyDescent="0.2">
      <c r="A407" s="1"/>
      <c r="B407" s="1"/>
      <c r="C407" s="1"/>
      <c r="D407" s="1"/>
      <c r="E407" s="2"/>
      <c r="F407" s="1"/>
      <c r="G407" s="1"/>
      <c r="H407" s="1"/>
      <c r="I407" s="1"/>
      <c r="J407" s="1"/>
      <c r="K407" s="1"/>
      <c r="L407" s="1"/>
      <c r="M407" s="1"/>
      <c r="N407" s="1"/>
      <c r="O407" s="1"/>
      <c r="P407" s="1"/>
      <c r="Q407" s="1"/>
      <c r="R407" s="1"/>
      <c r="S407" s="1"/>
      <c r="T407" s="1"/>
      <c r="U407" s="1"/>
      <c r="V407" s="1"/>
      <c r="W407" s="1"/>
      <c r="X407" s="1"/>
      <c r="Y407" s="1"/>
      <c r="Z407" s="1"/>
    </row>
    <row r="408" spans="1:26" x14ac:dyDescent="0.2">
      <c r="A408" s="1"/>
      <c r="B408" s="1"/>
      <c r="C408" s="1"/>
      <c r="D408" s="1"/>
      <c r="E408" s="2"/>
      <c r="F408" s="1"/>
      <c r="G408" s="1"/>
      <c r="H408" s="1"/>
      <c r="I408" s="1"/>
      <c r="J408" s="1"/>
      <c r="K408" s="1"/>
      <c r="L408" s="1"/>
      <c r="M408" s="1"/>
      <c r="N408" s="1"/>
      <c r="O408" s="1"/>
      <c r="P408" s="1"/>
      <c r="Q408" s="1"/>
      <c r="R408" s="1"/>
      <c r="S408" s="1"/>
      <c r="T408" s="1"/>
      <c r="U408" s="1"/>
      <c r="V408" s="1"/>
      <c r="W408" s="1"/>
      <c r="X408" s="1"/>
      <c r="Y408" s="1"/>
      <c r="Z408" s="1"/>
    </row>
    <row r="409" spans="1:26" x14ac:dyDescent="0.2">
      <c r="A409" s="1"/>
      <c r="B409" s="1"/>
      <c r="C409" s="1"/>
      <c r="D409" s="1"/>
      <c r="E409" s="2"/>
      <c r="F409" s="1"/>
      <c r="G409" s="1"/>
      <c r="H409" s="1"/>
      <c r="I409" s="1"/>
      <c r="J409" s="1"/>
      <c r="K409" s="1"/>
      <c r="L409" s="1"/>
      <c r="M409" s="1"/>
      <c r="N409" s="1"/>
      <c r="O409" s="1"/>
      <c r="P409" s="1"/>
      <c r="Q409" s="1"/>
      <c r="R409" s="1"/>
      <c r="S409" s="1"/>
      <c r="T409" s="1"/>
      <c r="U409" s="1"/>
      <c r="V409" s="1"/>
      <c r="W409" s="1"/>
      <c r="X409" s="1"/>
      <c r="Y409" s="1"/>
      <c r="Z409" s="1"/>
    </row>
    <row r="410" spans="1:26" x14ac:dyDescent="0.2">
      <c r="A410" s="1"/>
      <c r="B410" s="1"/>
      <c r="C410" s="1"/>
      <c r="D410" s="1"/>
      <c r="E410" s="2"/>
      <c r="F410" s="1"/>
      <c r="G410" s="1"/>
      <c r="H410" s="1"/>
      <c r="I410" s="1"/>
      <c r="J410" s="1"/>
      <c r="K410" s="1"/>
      <c r="L410" s="1"/>
      <c r="M410" s="1"/>
      <c r="N410" s="1"/>
      <c r="O410" s="1"/>
      <c r="P410" s="1"/>
      <c r="Q410" s="1"/>
      <c r="R410" s="1"/>
      <c r="S410" s="1"/>
      <c r="T410" s="1"/>
      <c r="U410" s="1"/>
      <c r="V410" s="1"/>
      <c r="W410" s="1"/>
      <c r="X410" s="1"/>
      <c r="Y410" s="1"/>
      <c r="Z410" s="1"/>
    </row>
    <row r="411" spans="1:26" x14ac:dyDescent="0.2">
      <c r="A411" s="1"/>
      <c r="B411" s="1"/>
      <c r="C411" s="1"/>
      <c r="D411" s="1"/>
      <c r="E411" s="2"/>
      <c r="F411" s="1"/>
      <c r="G411" s="1"/>
      <c r="H411" s="1"/>
      <c r="I411" s="1"/>
      <c r="J411" s="1"/>
      <c r="K411" s="1"/>
      <c r="L411" s="1"/>
      <c r="M411" s="1"/>
      <c r="N411" s="1"/>
      <c r="O411" s="1"/>
      <c r="P411" s="1"/>
      <c r="Q411" s="1"/>
      <c r="R411" s="1"/>
      <c r="S411" s="1"/>
      <c r="T411" s="1"/>
      <c r="U411" s="1"/>
      <c r="V411" s="1"/>
      <c r="W411" s="1"/>
      <c r="X411" s="1"/>
      <c r="Y411" s="1"/>
      <c r="Z411" s="1"/>
    </row>
    <row r="412" spans="1:26" x14ac:dyDescent="0.2">
      <c r="A412" s="1"/>
      <c r="B412" s="1"/>
      <c r="C412" s="1"/>
      <c r="D412" s="1"/>
      <c r="E412" s="2"/>
      <c r="F412" s="1"/>
      <c r="G412" s="1"/>
      <c r="H412" s="1"/>
      <c r="I412" s="1"/>
      <c r="J412" s="1"/>
      <c r="K412" s="1"/>
      <c r="L412" s="1"/>
      <c r="M412" s="1"/>
      <c r="N412" s="1"/>
      <c r="O412" s="1"/>
      <c r="P412" s="1"/>
      <c r="Q412" s="1"/>
      <c r="R412" s="1"/>
      <c r="S412" s="1"/>
      <c r="T412" s="1"/>
      <c r="U412" s="1"/>
      <c r="V412" s="1"/>
      <c r="W412" s="1"/>
      <c r="X412" s="1"/>
      <c r="Y412" s="1"/>
      <c r="Z412" s="1"/>
    </row>
    <row r="413" spans="1:26" x14ac:dyDescent="0.2">
      <c r="A413" s="1"/>
      <c r="B413" s="1"/>
      <c r="C413" s="1"/>
      <c r="D413" s="1"/>
      <c r="E413" s="2"/>
      <c r="F413" s="1"/>
      <c r="G413" s="1"/>
      <c r="H413" s="1"/>
      <c r="I413" s="1"/>
      <c r="J413" s="1"/>
      <c r="K413" s="1"/>
      <c r="L413" s="1"/>
      <c r="M413" s="1"/>
      <c r="N413" s="1"/>
      <c r="O413" s="1"/>
      <c r="P413" s="1"/>
      <c r="Q413" s="1"/>
      <c r="R413" s="1"/>
      <c r="S413" s="1"/>
      <c r="T413" s="1"/>
      <c r="U413" s="1"/>
      <c r="V413" s="1"/>
      <c r="W413" s="1"/>
      <c r="X413" s="1"/>
      <c r="Y413" s="1"/>
      <c r="Z413" s="1"/>
    </row>
    <row r="414" spans="1:26" x14ac:dyDescent="0.2">
      <c r="A414" s="1"/>
      <c r="B414" s="1"/>
      <c r="C414" s="1"/>
      <c r="D414" s="1"/>
      <c r="E414" s="2"/>
      <c r="F414" s="1"/>
      <c r="G414" s="1"/>
      <c r="H414" s="1"/>
      <c r="I414" s="1"/>
      <c r="J414" s="1"/>
      <c r="K414" s="1"/>
      <c r="L414" s="1"/>
      <c r="M414" s="1"/>
      <c r="N414" s="1"/>
      <c r="O414" s="1"/>
      <c r="P414" s="1"/>
      <c r="Q414" s="1"/>
      <c r="R414" s="1"/>
      <c r="S414" s="1"/>
      <c r="T414" s="1"/>
      <c r="U414" s="1"/>
      <c r="V414" s="1"/>
      <c r="W414" s="1"/>
      <c r="X414" s="1"/>
      <c r="Y414" s="1"/>
      <c r="Z414" s="1"/>
    </row>
    <row r="415" spans="1:26" x14ac:dyDescent="0.2">
      <c r="A415" s="1"/>
      <c r="B415" s="1"/>
      <c r="C415" s="1"/>
      <c r="D415" s="1"/>
      <c r="E415" s="2"/>
      <c r="F415" s="1"/>
      <c r="G415" s="1"/>
      <c r="H415" s="1"/>
      <c r="I415" s="1"/>
      <c r="J415" s="1"/>
      <c r="K415" s="1"/>
      <c r="L415" s="1"/>
      <c r="M415" s="1"/>
      <c r="N415" s="1"/>
      <c r="O415" s="1"/>
      <c r="P415" s="1"/>
      <c r="Q415" s="1"/>
      <c r="R415" s="1"/>
      <c r="S415" s="1"/>
      <c r="T415" s="1"/>
      <c r="U415" s="1"/>
      <c r="V415" s="1"/>
      <c r="W415" s="1"/>
      <c r="X415" s="1"/>
      <c r="Y415" s="1"/>
      <c r="Z415" s="1"/>
    </row>
    <row r="416" spans="1:26" x14ac:dyDescent="0.2">
      <c r="A416" s="1"/>
      <c r="B416" s="1"/>
      <c r="C416" s="1"/>
      <c r="D416" s="1"/>
      <c r="E416" s="2"/>
      <c r="F416" s="1"/>
      <c r="G416" s="1"/>
      <c r="H416" s="1"/>
      <c r="I416" s="1"/>
      <c r="J416" s="1"/>
      <c r="K416" s="1"/>
      <c r="L416" s="1"/>
      <c r="M416" s="1"/>
      <c r="N416" s="1"/>
      <c r="O416" s="1"/>
      <c r="P416" s="1"/>
      <c r="Q416" s="1"/>
      <c r="R416" s="1"/>
      <c r="S416" s="1"/>
      <c r="T416" s="1"/>
      <c r="U416" s="1"/>
      <c r="V416" s="1"/>
      <c r="W416" s="1"/>
      <c r="X416" s="1"/>
      <c r="Y416" s="1"/>
      <c r="Z416" s="1"/>
    </row>
    <row r="417" spans="1:26" x14ac:dyDescent="0.2">
      <c r="A417" s="1"/>
      <c r="B417" s="1"/>
      <c r="C417" s="1"/>
      <c r="D417" s="1"/>
      <c r="E417" s="2"/>
      <c r="F417" s="1"/>
      <c r="G417" s="1"/>
      <c r="H417" s="1"/>
      <c r="I417" s="1"/>
      <c r="J417" s="1"/>
      <c r="K417" s="1"/>
      <c r="L417" s="1"/>
      <c r="M417" s="1"/>
      <c r="N417" s="1"/>
      <c r="O417" s="1"/>
      <c r="P417" s="1"/>
      <c r="Q417" s="1"/>
      <c r="R417" s="1"/>
      <c r="S417" s="1"/>
      <c r="T417" s="1"/>
      <c r="U417" s="1"/>
      <c r="V417" s="1"/>
      <c r="W417" s="1"/>
      <c r="X417" s="1"/>
      <c r="Y417" s="1"/>
      <c r="Z417" s="1"/>
    </row>
    <row r="418" spans="1:26" x14ac:dyDescent="0.2">
      <c r="A418" s="1"/>
      <c r="B418" s="1"/>
      <c r="C418" s="1"/>
      <c r="D418" s="1"/>
      <c r="E418" s="2"/>
      <c r="F418" s="1"/>
      <c r="G418" s="1"/>
      <c r="H418" s="1"/>
      <c r="I418" s="1"/>
      <c r="J418" s="1"/>
      <c r="K418" s="1"/>
      <c r="L418" s="1"/>
      <c r="M418" s="1"/>
      <c r="N418" s="1"/>
      <c r="O418" s="1"/>
      <c r="P418" s="1"/>
      <c r="Q418" s="1"/>
      <c r="R418" s="1"/>
      <c r="S418" s="1"/>
      <c r="T418" s="1"/>
      <c r="U418" s="1"/>
      <c r="V418" s="1"/>
      <c r="W418" s="1"/>
      <c r="X418" s="1"/>
      <c r="Y418" s="1"/>
      <c r="Z418" s="1"/>
    </row>
    <row r="419" spans="1:26" x14ac:dyDescent="0.2">
      <c r="A419" s="1"/>
      <c r="B419" s="1"/>
      <c r="C419" s="1"/>
      <c r="D419" s="1"/>
      <c r="E419" s="2"/>
      <c r="F419" s="1"/>
      <c r="G419" s="1"/>
      <c r="H419" s="1"/>
      <c r="I419" s="1"/>
      <c r="J419" s="1"/>
      <c r="K419" s="1"/>
      <c r="L419" s="1"/>
      <c r="M419" s="1"/>
      <c r="N419" s="1"/>
      <c r="O419" s="1"/>
      <c r="P419" s="1"/>
      <c r="Q419" s="1"/>
      <c r="R419" s="1"/>
      <c r="S419" s="1"/>
      <c r="T419" s="1"/>
      <c r="U419" s="1"/>
      <c r="V419" s="1"/>
      <c r="W419" s="1"/>
      <c r="X419" s="1"/>
      <c r="Y419" s="1"/>
      <c r="Z419" s="1"/>
    </row>
    <row r="420" spans="1:26" x14ac:dyDescent="0.2">
      <c r="A420" s="1"/>
      <c r="B420" s="1"/>
      <c r="C420" s="1"/>
      <c r="D420" s="1"/>
      <c r="E420" s="2"/>
      <c r="F420" s="1"/>
      <c r="G420" s="1"/>
      <c r="H420" s="1"/>
      <c r="I420" s="1"/>
      <c r="J420" s="1"/>
      <c r="K420" s="1"/>
      <c r="L420" s="1"/>
      <c r="M420" s="1"/>
      <c r="N420" s="1"/>
      <c r="O420" s="1"/>
      <c r="P420" s="1"/>
      <c r="Q420" s="1"/>
      <c r="R420" s="1"/>
      <c r="S420" s="1"/>
      <c r="T420" s="1"/>
      <c r="U420" s="1"/>
      <c r="V420" s="1"/>
      <c r="W420" s="1"/>
      <c r="X420" s="1"/>
      <c r="Y420" s="1"/>
      <c r="Z420" s="1"/>
    </row>
    <row r="421" spans="1:26" x14ac:dyDescent="0.2">
      <c r="A421" s="1"/>
      <c r="B421" s="1"/>
      <c r="C421" s="1"/>
      <c r="D421" s="1"/>
      <c r="E421" s="2"/>
      <c r="F421" s="1"/>
      <c r="G421" s="1"/>
      <c r="H421" s="1"/>
      <c r="I421" s="1"/>
      <c r="J421" s="1"/>
      <c r="K421" s="1"/>
      <c r="L421" s="1"/>
      <c r="M421" s="1"/>
      <c r="N421" s="1"/>
      <c r="O421" s="1"/>
      <c r="P421" s="1"/>
      <c r="Q421" s="1"/>
      <c r="R421" s="1"/>
      <c r="S421" s="1"/>
      <c r="T421" s="1"/>
      <c r="U421" s="1"/>
      <c r="V421" s="1"/>
      <c r="W421" s="1"/>
      <c r="X421" s="1"/>
      <c r="Y421" s="1"/>
      <c r="Z421" s="1"/>
    </row>
    <row r="422" spans="1:26" x14ac:dyDescent="0.2">
      <c r="A422" s="1"/>
      <c r="B422" s="1"/>
      <c r="C422" s="1"/>
      <c r="D422" s="1"/>
      <c r="E422" s="2"/>
      <c r="F422" s="1"/>
      <c r="G422" s="1"/>
      <c r="H422" s="1"/>
      <c r="I422" s="1"/>
      <c r="J422" s="1"/>
      <c r="K422" s="1"/>
      <c r="L422" s="1"/>
      <c r="M422" s="1"/>
      <c r="N422" s="1"/>
      <c r="O422" s="1"/>
      <c r="P422" s="1"/>
      <c r="Q422" s="1"/>
      <c r="R422" s="1"/>
      <c r="S422" s="1"/>
      <c r="T422" s="1"/>
      <c r="U422" s="1"/>
      <c r="V422" s="1"/>
      <c r="W422" s="1"/>
      <c r="X422" s="1"/>
      <c r="Y422" s="1"/>
      <c r="Z422" s="1"/>
    </row>
    <row r="423" spans="1:26" x14ac:dyDescent="0.2">
      <c r="A423" s="1"/>
      <c r="B423" s="1"/>
      <c r="C423" s="1"/>
      <c r="D423" s="1"/>
      <c r="E423" s="2"/>
      <c r="F423" s="1"/>
      <c r="G423" s="1"/>
      <c r="H423" s="1"/>
      <c r="I423" s="1"/>
      <c r="J423" s="1"/>
      <c r="K423" s="1"/>
      <c r="L423" s="1"/>
      <c r="M423" s="1"/>
      <c r="N423" s="1"/>
      <c r="O423" s="1"/>
      <c r="P423" s="1"/>
      <c r="Q423" s="1"/>
      <c r="R423" s="1"/>
      <c r="S423" s="1"/>
      <c r="T423" s="1"/>
      <c r="U423" s="1"/>
      <c r="V423" s="1"/>
      <c r="W423" s="1"/>
      <c r="X423" s="1"/>
      <c r="Y423" s="1"/>
      <c r="Z423" s="1"/>
    </row>
    <row r="424" spans="1:26" x14ac:dyDescent="0.2">
      <c r="A424" s="1"/>
      <c r="B424" s="1"/>
      <c r="C424" s="1"/>
      <c r="D424" s="1"/>
      <c r="E424" s="2"/>
      <c r="F424" s="1"/>
      <c r="G424" s="1"/>
      <c r="H424" s="1"/>
      <c r="I424" s="1"/>
      <c r="J424" s="1"/>
      <c r="K424" s="1"/>
      <c r="L424" s="1"/>
      <c r="M424" s="1"/>
      <c r="N424" s="1"/>
      <c r="O424" s="1"/>
      <c r="P424" s="1"/>
      <c r="Q424" s="1"/>
      <c r="R424" s="1"/>
      <c r="S424" s="1"/>
      <c r="T424" s="1"/>
      <c r="U424" s="1"/>
      <c r="V424" s="1"/>
      <c r="W424" s="1"/>
      <c r="X424" s="1"/>
      <c r="Y424" s="1"/>
      <c r="Z424" s="1"/>
    </row>
    <row r="425" spans="1:26" x14ac:dyDescent="0.2">
      <c r="A425" s="1"/>
      <c r="B425" s="1"/>
      <c r="C425" s="1"/>
      <c r="D425" s="1"/>
      <c r="E425" s="2"/>
      <c r="F425" s="1"/>
      <c r="G425" s="1"/>
      <c r="H425" s="1"/>
      <c r="I425" s="1"/>
      <c r="J425" s="1"/>
      <c r="K425" s="1"/>
      <c r="L425" s="1"/>
      <c r="M425" s="1"/>
      <c r="N425" s="1"/>
      <c r="O425" s="1"/>
      <c r="P425" s="1"/>
      <c r="Q425" s="1"/>
      <c r="R425" s="1"/>
      <c r="S425" s="1"/>
      <c r="T425" s="1"/>
      <c r="U425" s="1"/>
      <c r="V425" s="1"/>
      <c r="W425" s="1"/>
      <c r="X425" s="1"/>
      <c r="Y425" s="1"/>
      <c r="Z425" s="1"/>
    </row>
    <row r="426" spans="1:26" x14ac:dyDescent="0.2">
      <c r="A426" s="1"/>
      <c r="B426" s="1"/>
      <c r="C426" s="1"/>
      <c r="D426" s="1"/>
      <c r="E426" s="2"/>
      <c r="F426" s="1"/>
      <c r="G426" s="1"/>
      <c r="H426" s="1"/>
      <c r="I426" s="1"/>
      <c r="J426" s="1"/>
      <c r="K426" s="1"/>
      <c r="L426" s="1"/>
      <c r="M426" s="1"/>
      <c r="N426" s="1"/>
      <c r="O426" s="1"/>
      <c r="P426" s="1"/>
      <c r="Q426" s="1"/>
      <c r="R426" s="1"/>
      <c r="S426" s="1"/>
      <c r="T426" s="1"/>
      <c r="U426" s="1"/>
      <c r="V426" s="1"/>
      <c r="W426" s="1"/>
      <c r="X426" s="1"/>
      <c r="Y426" s="1"/>
      <c r="Z426" s="1"/>
    </row>
    <row r="427" spans="1:26" x14ac:dyDescent="0.2">
      <c r="A427" s="1"/>
      <c r="B427" s="1"/>
      <c r="C427" s="1"/>
      <c r="D427" s="1"/>
      <c r="E427" s="2"/>
      <c r="F427" s="1"/>
      <c r="G427" s="1"/>
      <c r="H427" s="1"/>
      <c r="I427" s="1"/>
      <c r="J427" s="1"/>
      <c r="K427" s="1"/>
      <c r="L427" s="1"/>
      <c r="M427" s="1"/>
      <c r="N427" s="1"/>
      <c r="O427" s="1"/>
      <c r="P427" s="1"/>
      <c r="Q427" s="1"/>
      <c r="R427" s="1"/>
      <c r="S427" s="1"/>
      <c r="T427" s="1"/>
      <c r="U427" s="1"/>
      <c r="V427" s="1"/>
      <c r="W427" s="1"/>
      <c r="X427" s="1"/>
      <c r="Y427" s="1"/>
      <c r="Z427" s="1"/>
    </row>
    <row r="428" spans="1:26" x14ac:dyDescent="0.2">
      <c r="A428" s="1"/>
      <c r="B428" s="1"/>
      <c r="C428" s="1"/>
      <c r="D428" s="1"/>
      <c r="E428" s="2"/>
      <c r="F428" s="1"/>
      <c r="G428" s="1"/>
      <c r="H428" s="1"/>
      <c r="I428" s="1"/>
      <c r="J428" s="1"/>
      <c r="K428" s="1"/>
      <c r="L428" s="1"/>
      <c r="M428" s="1"/>
      <c r="N428" s="1"/>
      <c r="O428" s="1"/>
      <c r="P428" s="1"/>
      <c r="Q428" s="1"/>
      <c r="R428" s="1"/>
      <c r="S428" s="1"/>
      <c r="T428" s="1"/>
      <c r="U428" s="1"/>
      <c r="V428" s="1"/>
      <c r="W428" s="1"/>
      <c r="X428" s="1"/>
      <c r="Y428" s="1"/>
      <c r="Z428" s="1"/>
    </row>
    <row r="429" spans="1:26" x14ac:dyDescent="0.2">
      <c r="A429" s="1"/>
      <c r="B429" s="1"/>
      <c r="C429" s="1"/>
      <c r="D429" s="1"/>
      <c r="E429" s="2"/>
      <c r="F429" s="1"/>
      <c r="G429" s="1"/>
      <c r="H429" s="1"/>
      <c r="I429" s="1"/>
      <c r="J429" s="1"/>
      <c r="K429" s="1"/>
      <c r="L429" s="1"/>
      <c r="M429" s="1"/>
      <c r="N429" s="1"/>
      <c r="O429" s="1"/>
      <c r="P429" s="1"/>
      <c r="Q429" s="1"/>
      <c r="R429" s="1"/>
      <c r="S429" s="1"/>
      <c r="T429" s="1"/>
      <c r="U429" s="1"/>
      <c r="V429" s="1"/>
      <c r="W429" s="1"/>
      <c r="X429" s="1"/>
      <c r="Y429" s="1"/>
      <c r="Z429" s="1"/>
    </row>
    <row r="430" spans="1:26" x14ac:dyDescent="0.2">
      <c r="A430" s="1"/>
      <c r="B430" s="1"/>
      <c r="C430" s="1"/>
      <c r="D430" s="1"/>
      <c r="E430" s="2"/>
      <c r="F430" s="1"/>
      <c r="G430" s="1"/>
      <c r="H430" s="1"/>
      <c r="I430" s="1"/>
      <c r="J430" s="1"/>
      <c r="K430" s="1"/>
      <c r="L430" s="1"/>
      <c r="M430" s="1"/>
      <c r="N430" s="1"/>
      <c r="O430" s="1"/>
      <c r="P430" s="1"/>
      <c r="Q430" s="1"/>
      <c r="R430" s="1"/>
      <c r="S430" s="1"/>
      <c r="T430" s="1"/>
      <c r="U430" s="1"/>
      <c r="V430" s="1"/>
      <c r="W430" s="1"/>
      <c r="X430" s="1"/>
      <c r="Y430" s="1"/>
      <c r="Z430" s="1"/>
    </row>
    <row r="431" spans="1:26" x14ac:dyDescent="0.2">
      <c r="A431" s="1"/>
      <c r="B431" s="1"/>
      <c r="C431" s="1"/>
      <c r="D431" s="1"/>
      <c r="E431" s="2"/>
      <c r="F431" s="1"/>
      <c r="G431" s="1"/>
      <c r="H431" s="1"/>
      <c r="I431" s="1"/>
      <c r="J431" s="1"/>
      <c r="K431" s="1"/>
      <c r="L431" s="1"/>
      <c r="M431" s="1"/>
      <c r="N431" s="1"/>
      <c r="O431" s="1"/>
      <c r="P431" s="1"/>
      <c r="Q431" s="1"/>
      <c r="R431" s="1"/>
      <c r="S431" s="1"/>
      <c r="T431" s="1"/>
      <c r="U431" s="1"/>
      <c r="V431" s="1"/>
      <c r="W431" s="1"/>
      <c r="X431" s="1"/>
      <c r="Y431" s="1"/>
      <c r="Z431" s="1"/>
    </row>
    <row r="432" spans="1:26" x14ac:dyDescent="0.2">
      <c r="A432" s="1"/>
      <c r="B432" s="1"/>
      <c r="C432" s="1"/>
      <c r="D432" s="1"/>
      <c r="E432" s="2"/>
      <c r="F432" s="1"/>
      <c r="G432" s="1"/>
      <c r="H432" s="1"/>
      <c r="I432" s="1"/>
      <c r="J432" s="1"/>
      <c r="K432" s="1"/>
      <c r="L432" s="1"/>
      <c r="M432" s="1"/>
      <c r="N432" s="1"/>
      <c r="O432" s="1"/>
      <c r="P432" s="1"/>
      <c r="Q432" s="1"/>
      <c r="R432" s="1"/>
      <c r="S432" s="1"/>
      <c r="T432" s="1"/>
      <c r="U432" s="1"/>
      <c r="V432" s="1"/>
      <c r="W432" s="1"/>
      <c r="X432" s="1"/>
      <c r="Y432" s="1"/>
      <c r="Z432" s="1"/>
    </row>
    <row r="433" spans="1:26" x14ac:dyDescent="0.2">
      <c r="A433" s="1"/>
      <c r="B433" s="1"/>
      <c r="C433" s="1"/>
      <c r="D433" s="1"/>
      <c r="E433" s="2"/>
      <c r="F433" s="1"/>
      <c r="G433" s="1"/>
      <c r="H433" s="1"/>
      <c r="I433" s="1"/>
      <c r="J433" s="1"/>
      <c r="K433" s="1"/>
      <c r="L433" s="1"/>
      <c r="M433" s="1"/>
      <c r="N433" s="1"/>
      <c r="O433" s="1"/>
      <c r="P433" s="1"/>
      <c r="Q433" s="1"/>
      <c r="R433" s="1"/>
      <c r="S433" s="1"/>
      <c r="T433" s="1"/>
      <c r="U433" s="1"/>
      <c r="V433" s="1"/>
      <c r="W433" s="1"/>
      <c r="X433" s="1"/>
      <c r="Y433" s="1"/>
      <c r="Z433" s="1"/>
    </row>
    <row r="434" spans="1:26" x14ac:dyDescent="0.2">
      <c r="A434" s="1"/>
      <c r="B434" s="1"/>
      <c r="C434" s="1"/>
      <c r="D434" s="1"/>
      <c r="E434" s="2"/>
      <c r="F434" s="1"/>
      <c r="G434" s="1"/>
      <c r="H434" s="1"/>
      <c r="I434" s="1"/>
      <c r="J434" s="1"/>
      <c r="K434" s="1"/>
      <c r="L434" s="1"/>
      <c r="M434" s="1"/>
      <c r="N434" s="1"/>
      <c r="O434" s="1"/>
      <c r="P434" s="1"/>
      <c r="Q434" s="1"/>
      <c r="R434" s="1"/>
      <c r="S434" s="1"/>
      <c r="T434" s="1"/>
      <c r="U434" s="1"/>
      <c r="V434" s="1"/>
      <c r="W434" s="1"/>
      <c r="X434" s="1"/>
      <c r="Y434" s="1"/>
      <c r="Z434" s="1"/>
    </row>
    <row r="435" spans="1:26" x14ac:dyDescent="0.2">
      <c r="A435" s="1"/>
      <c r="B435" s="1"/>
      <c r="C435" s="1"/>
      <c r="D435" s="1"/>
      <c r="E435" s="2"/>
      <c r="F435" s="1"/>
      <c r="G435" s="1"/>
      <c r="H435" s="1"/>
      <c r="I435" s="1"/>
      <c r="J435" s="1"/>
      <c r="K435" s="1"/>
      <c r="L435" s="1"/>
      <c r="M435" s="1"/>
      <c r="N435" s="1"/>
      <c r="O435" s="1"/>
      <c r="P435" s="1"/>
      <c r="Q435" s="1"/>
      <c r="R435" s="1"/>
      <c r="S435" s="1"/>
      <c r="T435" s="1"/>
      <c r="U435" s="1"/>
      <c r="V435" s="1"/>
      <c r="W435" s="1"/>
      <c r="X435" s="1"/>
      <c r="Y435" s="1"/>
      <c r="Z435" s="1"/>
    </row>
    <row r="436" spans="1:26" x14ac:dyDescent="0.2">
      <c r="A436" s="1"/>
      <c r="B436" s="1"/>
      <c r="C436" s="1"/>
      <c r="D436" s="1"/>
      <c r="E436" s="2"/>
      <c r="F436" s="1"/>
      <c r="G436" s="1"/>
      <c r="H436" s="1"/>
      <c r="I436" s="1"/>
      <c r="J436" s="1"/>
      <c r="K436" s="1"/>
      <c r="L436" s="1"/>
      <c r="M436" s="1"/>
      <c r="N436" s="1"/>
      <c r="O436" s="1"/>
      <c r="P436" s="1"/>
      <c r="Q436" s="1"/>
      <c r="R436" s="1"/>
      <c r="S436" s="1"/>
      <c r="T436" s="1"/>
      <c r="U436" s="1"/>
      <c r="V436" s="1"/>
      <c r="W436" s="1"/>
      <c r="X436" s="1"/>
      <c r="Y436" s="1"/>
      <c r="Z436" s="1"/>
    </row>
    <row r="437" spans="1:26" x14ac:dyDescent="0.2">
      <c r="A437" s="1"/>
      <c r="B437" s="1"/>
      <c r="C437" s="1"/>
      <c r="D437" s="1"/>
      <c r="E437" s="2"/>
      <c r="F437" s="1"/>
      <c r="G437" s="1"/>
      <c r="H437" s="1"/>
      <c r="I437" s="1"/>
      <c r="J437" s="1"/>
      <c r="K437" s="1"/>
      <c r="L437" s="1"/>
      <c r="M437" s="1"/>
      <c r="N437" s="1"/>
      <c r="O437" s="1"/>
      <c r="P437" s="1"/>
      <c r="Q437" s="1"/>
      <c r="R437" s="1"/>
      <c r="S437" s="1"/>
      <c r="T437" s="1"/>
      <c r="U437" s="1"/>
      <c r="V437" s="1"/>
      <c r="W437" s="1"/>
      <c r="X437" s="1"/>
      <c r="Y437" s="1"/>
      <c r="Z437" s="1"/>
    </row>
    <row r="438" spans="1:26" x14ac:dyDescent="0.2">
      <c r="A438" s="1"/>
      <c r="B438" s="1"/>
      <c r="C438" s="1"/>
      <c r="D438" s="1"/>
      <c r="E438" s="2"/>
      <c r="F438" s="1"/>
      <c r="G438" s="1"/>
      <c r="H438" s="1"/>
      <c r="I438" s="1"/>
      <c r="J438" s="1"/>
      <c r="K438" s="1"/>
      <c r="L438" s="1"/>
      <c r="M438" s="1"/>
      <c r="N438" s="1"/>
      <c r="O438" s="1"/>
      <c r="P438" s="1"/>
      <c r="Q438" s="1"/>
      <c r="R438" s="1"/>
      <c r="S438" s="1"/>
      <c r="T438" s="1"/>
      <c r="U438" s="1"/>
      <c r="V438" s="1"/>
      <c r="W438" s="1"/>
      <c r="X438" s="1"/>
      <c r="Y438" s="1"/>
      <c r="Z438" s="1"/>
    </row>
    <row r="439" spans="1:26" x14ac:dyDescent="0.2">
      <c r="A439" s="1"/>
      <c r="B439" s="1"/>
      <c r="C439" s="1"/>
      <c r="D439" s="1"/>
      <c r="E439" s="2"/>
      <c r="F439" s="1"/>
      <c r="G439" s="1"/>
      <c r="H439" s="1"/>
      <c r="I439" s="1"/>
      <c r="J439" s="1"/>
      <c r="K439" s="1"/>
      <c r="L439" s="1"/>
      <c r="M439" s="1"/>
      <c r="N439" s="1"/>
      <c r="O439" s="1"/>
      <c r="P439" s="1"/>
      <c r="Q439" s="1"/>
      <c r="R439" s="1"/>
      <c r="S439" s="1"/>
      <c r="T439" s="1"/>
      <c r="U439" s="1"/>
      <c r="V439" s="1"/>
      <c r="W439" s="1"/>
      <c r="X439" s="1"/>
      <c r="Y439" s="1"/>
      <c r="Z439" s="1"/>
    </row>
    <row r="440" spans="1:26" x14ac:dyDescent="0.2">
      <c r="A440" s="1"/>
      <c r="B440" s="1"/>
      <c r="C440" s="1"/>
      <c r="D440" s="1"/>
      <c r="E440" s="2"/>
      <c r="F440" s="1"/>
      <c r="G440" s="1"/>
      <c r="H440" s="1"/>
      <c r="I440" s="1"/>
      <c r="J440" s="1"/>
      <c r="K440" s="1"/>
      <c r="L440" s="1"/>
      <c r="M440" s="1"/>
      <c r="N440" s="1"/>
      <c r="O440" s="1"/>
      <c r="P440" s="1"/>
      <c r="Q440" s="1"/>
      <c r="R440" s="1"/>
      <c r="S440" s="1"/>
      <c r="T440" s="1"/>
      <c r="U440" s="1"/>
      <c r="V440" s="1"/>
      <c r="W440" s="1"/>
      <c r="X440" s="1"/>
      <c r="Y440" s="1"/>
      <c r="Z440" s="1"/>
    </row>
    <row r="441" spans="1:26" x14ac:dyDescent="0.2">
      <c r="A441" s="1"/>
      <c r="B441" s="1"/>
      <c r="C441" s="1"/>
      <c r="D441" s="1"/>
      <c r="E441" s="2"/>
      <c r="F441" s="1"/>
      <c r="G441" s="1"/>
      <c r="H441" s="1"/>
      <c r="I441" s="1"/>
      <c r="J441" s="1"/>
      <c r="K441" s="1"/>
      <c r="L441" s="1"/>
      <c r="M441" s="1"/>
      <c r="N441" s="1"/>
      <c r="O441" s="1"/>
      <c r="P441" s="1"/>
      <c r="Q441" s="1"/>
      <c r="R441" s="1"/>
      <c r="S441" s="1"/>
      <c r="T441" s="1"/>
      <c r="U441" s="1"/>
      <c r="V441" s="1"/>
      <c r="W441" s="1"/>
      <c r="X441" s="1"/>
      <c r="Y441" s="1"/>
      <c r="Z441" s="1"/>
    </row>
    <row r="442" spans="1:26" x14ac:dyDescent="0.2">
      <c r="A442" s="1"/>
      <c r="B442" s="1"/>
      <c r="C442" s="1"/>
      <c r="D442" s="1"/>
      <c r="E442" s="2"/>
      <c r="F442" s="1"/>
      <c r="G442" s="1"/>
      <c r="H442" s="1"/>
      <c r="I442" s="1"/>
      <c r="J442" s="1"/>
      <c r="K442" s="1"/>
      <c r="L442" s="1"/>
      <c r="M442" s="1"/>
      <c r="N442" s="1"/>
      <c r="O442" s="1"/>
      <c r="P442" s="1"/>
      <c r="Q442" s="1"/>
      <c r="R442" s="1"/>
      <c r="S442" s="1"/>
      <c r="T442" s="1"/>
      <c r="U442" s="1"/>
      <c r="V442" s="1"/>
      <c r="W442" s="1"/>
      <c r="X442" s="1"/>
      <c r="Y442" s="1"/>
      <c r="Z442" s="1"/>
    </row>
    <row r="443" spans="1:26" x14ac:dyDescent="0.2">
      <c r="A443" s="1"/>
      <c r="B443" s="1"/>
      <c r="C443" s="1"/>
      <c r="D443" s="1"/>
      <c r="E443" s="2"/>
      <c r="F443" s="1"/>
      <c r="G443" s="1"/>
      <c r="H443" s="1"/>
      <c r="I443" s="1"/>
      <c r="J443" s="1"/>
      <c r="K443" s="1"/>
      <c r="L443" s="1"/>
      <c r="M443" s="1"/>
      <c r="N443" s="1"/>
      <c r="O443" s="1"/>
      <c r="P443" s="1"/>
      <c r="Q443" s="1"/>
      <c r="R443" s="1"/>
      <c r="S443" s="1"/>
      <c r="T443" s="1"/>
      <c r="U443" s="1"/>
      <c r="V443" s="1"/>
      <c r="W443" s="1"/>
      <c r="X443" s="1"/>
      <c r="Y443" s="1"/>
      <c r="Z443" s="1"/>
    </row>
    <row r="444" spans="1:26" x14ac:dyDescent="0.2">
      <c r="A444" s="1"/>
      <c r="B444" s="1"/>
      <c r="C444" s="1"/>
      <c r="D444" s="1"/>
      <c r="E444" s="2"/>
      <c r="F444" s="1"/>
      <c r="G444" s="1"/>
      <c r="H444" s="1"/>
      <c r="I444" s="1"/>
      <c r="J444" s="1"/>
      <c r="K444" s="1"/>
      <c r="L444" s="1"/>
      <c r="M444" s="1"/>
      <c r="N444" s="1"/>
      <c r="O444" s="1"/>
      <c r="P444" s="1"/>
      <c r="Q444" s="1"/>
      <c r="R444" s="1"/>
      <c r="S444" s="1"/>
      <c r="T444" s="1"/>
      <c r="U444" s="1"/>
      <c r="V444" s="1"/>
      <c r="W444" s="1"/>
      <c r="X444" s="1"/>
      <c r="Y444" s="1"/>
      <c r="Z444" s="1"/>
    </row>
    <row r="445" spans="1:26" x14ac:dyDescent="0.2">
      <c r="A445" s="1"/>
      <c r="B445" s="1"/>
      <c r="C445" s="1"/>
      <c r="D445" s="1"/>
      <c r="E445" s="2"/>
      <c r="F445" s="1"/>
      <c r="G445" s="1"/>
      <c r="H445" s="1"/>
      <c r="I445" s="1"/>
      <c r="J445" s="1"/>
      <c r="K445" s="1"/>
      <c r="L445" s="1"/>
      <c r="M445" s="1"/>
      <c r="N445" s="1"/>
      <c r="O445" s="1"/>
      <c r="P445" s="1"/>
      <c r="Q445" s="1"/>
      <c r="R445" s="1"/>
      <c r="S445" s="1"/>
      <c r="T445" s="1"/>
      <c r="U445" s="1"/>
      <c r="V445" s="1"/>
      <c r="W445" s="1"/>
      <c r="X445" s="1"/>
      <c r="Y445" s="1"/>
      <c r="Z445" s="1"/>
    </row>
    <row r="446" spans="1:26" x14ac:dyDescent="0.2">
      <c r="A446" s="1"/>
      <c r="B446" s="1"/>
      <c r="C446" s="1"/>
      <c r="D446" s="1"/>
      <c r="E446" s="2"/>
      <c r="F446" s="1"/>
      <c r="G446" s="1"/>
      <c r="H446" s="1"/>
      <c r="I446" s="1"/>
      <c r="J446" s="1"/>
      <c r="K446" s="1"/>
      <c r="L446" s="1"/>
      <c r="M446" s="1"/>
      <c r="N446" s="1"/>
      <c r="O446" s="1"/>
      <c r="P446" s="1"/>
      <c r="Q446" s="1"/>
      <c r="R446" s="1"/>
      <c r="S446" s="1"/>
      <c r="T446" s="1"/>
      <c r="U446" s="1"/>
      <c r="V446" s="1"/>
      <c r="W446" s="1"/>
      <c r="X446" s="1"/>
      <c r="Y446" s="1"/>
      <c r="Z446" s="1"/>
    </row>
    <row r="447" spans="1:26" x14ac:dyDescent="0.2">
      <c r="A447" s="1"/>
      <c r="B447" s="1"/>
      <c r="C447" s="1"/>
      <c r="D447" s="1"/>
      <c r="E447" s="2"/>
      <c r="F447" s="1"/>
      <c r="G447" s="1"/>
      <c r="H447" s="1"/>
      <c r="I447" s="1"/>
      <c r="J447" s="1"/>
      <c r="K447" s="1"/>
      <c r="L447" s="1"/>
      <c r="M447" s="1"/>
      <c r="N447" s="1"/>
      <c r="O447" s="1"/>
      <c r="P447" s="1"/>
      <c r="Q447" s="1"/>
      <c r="R447" s="1"/>
      <c r="S447" s="1"/>
      <c r="T447" s="1"/>
      <c r="U447" s="1"/>
      <c r="V447" s="1"/>
      <c r="W447" s="1"/>
      <c r="X447" s="1"/>
      <c r="Y447" s="1"/>
      <c r="Z447" s="1"/>
    </row>
    <row r="448" spans="1:26" x14ac:dyDescent="0.2">
      <c r="A448" s="1"/>
      <c r="B448" s="1"/>
      <c r="C448" s="1"/>
      <c r="D448" s="1"/>
      <c r="E448" s="2"/>
      <c r="F448" s="1"/>
      <c r="G448" s="1"/>
      <c r="H448" s="1"/>
      <c r="I448" s="1"/>
      <c r="J448" s="1"/>
      <c r="K448" s="1"/>
      <c r="L448" s="1"/>
      <c r="M448" s="1"/>
      <c r="N448" s="1"/>
      <c r="O448" s="1"/>
      <c r="P448" s="1"/>
      <c r="Q448" s="1"/>
      <c r="R448" s="1"/>
      <c r="S448" s="1"/>
      <c r="T448" s="1"/>
      <c r="U448" s="1"/>
      <c r="V448" s="1"/>
      <c r="W448" s="1"/>
      <c r="X448" s="1"/>
      <c r="Y448" s="1"/>
      <c r="Z448" s="1"/>
    </row>
    <row r="449" spans="1:26" x14ac:dyDescent="0.2">
      <c r="A449" s="1"/>
      <c r="B449" s="1"/>
      <c r="C449" s="1"/>
      <c r="D449" s="1"/>
      <c r="E449" s="2"/>
      <c r="F449" s="1"/>
      <c r="G449" s="1"/>
      <c r="H449" s="1"/>
      <c r="I449" s="1"/>
      <c r="J449" s="1"/>
      <c r="K449" s="1"/>
      <c r="L449" s="1"/>
      <c r="M449" s="1"/>
      <c r="N449" s="1"/>
      <c r="O449" s="1"/>
      <c r="P449" s="1"/>
      <c r="Q449" s="1"/>
      <c r="R449" s="1"/>
      <c r="S449" s="1"/>
      <c r="T449" s="1"/>
      <c r="U449" s="1"/>
      <c r="V449" s="1"/>
      <c r="W449" s="1"/>
      <c r="X449" s="1"/>
      <c r="Y449" s="1"/>
      <c r="Z449" s="1"/>
    </row>
    <row r="450" spans="1:26" x14ac:dyDescent="0.2">
      <c r="A450" s="1"/>
      <c r="B450" s="1"/>
      <c r="C450" s="1"/>
      <c r="D450" s="1"/>
      <c r="E450" s="2"/>
      <c r="F450" s="1"/>
      <c r="G450" s="1"/>
      <c r="H450" s="1"/>
      <c r="I450" s="1"/>
      <c r="J450" s="1"/>
      <c r="K450" s="1"/>
      <c r="L450" s="1"/>
      <c r="M450" s="1"/>
      <c r="N450" s="1"/>
      <c r="O450" s="1"/>
      <c r="P450" s="1"/>
      <c r="Q450" s="1"/>
      <c r="R450" s="1"/>
      <c r="S450" s="1"/>
      <c r="T450" s="1"/>
      <c r="U450" s="1"/>
      <c r="V450" s="1"/>
      <c r="W450" s="1"/>
      <c r="X450" s="1"/>
      <c r="Y450" s="1"/>
      <c r="Z450" s="1"/>
    </row>
    <row r="451" spans="1:26" x14ac:dyDescent="0.2">
      <c r="A451" s="1"/>
      <c r="B451" s="1"/>
      <c r="C451" s="1"/>
      <c r="D451" s="1"/>
      <c r="E451" s="2"/>
      <c r="F451" s="1"/>
      <c r="G451" s="1"/>
      <c r="H451" s="1"/>
      <c r="I451" s="1"/>
      <c r="J451" s="1"/>
      <c r="K451" s="1"/>
      <c r="L451" s="1"/>
      <c r="M451" s="1"/>
      <c r="N451" s="1"/>
      <c r="O451" s="1"/>
      <c r="P451" s="1"/>
      <c r="Q451" s="1"/>
      <c r="R451" s="1"/>
      <c r="S451" s="1"/>
      <c r="T451" s="1"/>
      <c r="U451" s="1"/>
      <c r="V451" s="1"/>
      <c r="W451" s="1"/>
      <c r="X451" s="1"/>
      <c r="Y451" s="1"/>
      <c r="Z451" s="1"/>
    </row>
    <row r="452" spans="1:26" x14ac:dyDescent="0.2">
      <c r="A452" s="1"/>
      <c r="B452" s="1"/>
      <c r="C452" s="1"/>
      <c r="D452" s="1"/>
      <c r="E452" s="2"/>
      <c r="F452" s="1"/>
      <c r="G452" s="1"/>
      <c r="H452" s="1"/>
      <c r="I452" s="1"/>
      <c r="J452" s="1"/>
      <c r="K452" s="1"/>
      <c r="L452" s="1"/>
      <c r="M452" s="1"/>
      <c r="N452" s="1"/>
      <c r="O452" s="1"/>
      <c r="P452" s="1"/>
      <c r="Q452" s="1"/>
      <c r="R452" s="1"/>
      <c r="S452" s="1"/>
      <c r="T452" s="1"/>
      <c r="U452" s="1"/>
      <c r="V452" s="1"/>
      <c r="W452" s="1"/>
      <c r="X452" s="1"/>
      <c r="Y452" s="1"/>
      <c r="Z452" s="1"/>
    </row>
    <row r="453" spans="1:26" x14ac:dyDescent="0.2">
      <c r="A453" s="1"/>
      <c r="B453" s="1"/>
      <c r="C453" s="1"/>
      <c r="D453" s="1"/>
      <c r="E453" s="2"/>
      <c r="F453" s="1"/>
      <c r="G453" s="1"/>
      <c r="H453" s="1"/>
      <c r="I453" s="1"/>
      <c r="J453" s="1"/>
      <c r="K453" s="1"/>
      <c r="L453" s="1"/>
      <c r="M453" s="1"/>
      <c r="N453" s="1"/>
      <c r="O453" s="1"/>
      <c r="P453" s="1"/>
      <c r="Q453" s="1"/>
      <c r="R453" s="1"/>
      <c r="S453" s="1"/>
      <c r="T453" s="1"/>
      <c r="U453" s="1"/>
      <c r="V453" s="1"/>
      <c r="W453" s="1"/>
      <c r="X453" s="1"/>
      <c r="Y453" s="1"/>
      <c r="Z453" s="1"/>
    </row>
    <row r="454" spans="1:26" x14ac:dyDescent="0.2">
      <c r="A454" s="1"/>
      <c r="B454" s="1"/>
      <c r="C454" s="1"/>
      <c r="D454" s="1"/>
      <c r="E454" s="2"/>
      <c r="F454" s="1"/>
      <c r="G454" s="1"/>
      <c r="H454" s="1"/>
      <c r="I454" s="1"/>
      <c r="J454" s="1"/>
      <c r="K454" s="1"/>
      <c r="L454" s="1"/>
      <c r="M454" s="1"/>
      <c r="N454" s="1"/>
      <c r="O454" s="1"/>
      <c r="P454" s="1"/>
      <c r="Q454" s="1"/>
      <c r="R454" s="1"/>
      <c r="S454" s="1"/>
      <c r="T454" s="1"/>
      <c r="U454" s="1"/>
      <c r="V454" s="1"/>
      <c r="W454" s="1"/>
      <c r="X454" s="1"/>
      <c r="Y454" s="1"/>
      <c r="Z454" s="1"/>
    </row>
    <row r="455" spans="1:26" x14ac:dyDescent="0.2">
      <c r="A455" s="1"/>
      <c r="B455" s="1"/>
      <c r="C455" s="1"/>
      <c r="D455" s="1"/>
      <c r="E455" s="2"/>
      <c r="F455" s="1"/>
      <c r="G455" s="1"/>
      <c r="H455" s="1"/>
      <c r="I455" s="1"/>
      <c r="J455" s="1"/>
      <c r="K455" s="1"/>
      <c r="L455" s="1"/>
      <c r="M455" s="1"/>
      <c r="N455" s="1"/>
      <c r="O455" s="1"/>
      <c r="P455" s="1"/>
      <c r="Q455" s="1"/>
      <c r="R455" s="1"/>
      <c r="S455" s="1"/>
      <c r="T455" s="1"/>
      <c r="U455" s="1"/>
      <c r="V455" s="1"/>
      <c r="W455" s="1"/>
      <c r="X455" s="1"/>
      <c r="Y455" s="1"/>
      <c r="Z455" s="1"/>
    </row>
    <row r="456" spans="1:26" x14ac:dyDescent="0.2">
      <c r="A456" s="1"/>
      <c r="B456" s="1"/>
      <c r="C456" s="1"/>
      <c r="D456" s="1"/>
      <c r="E456" s="2"/>
      <c r="F456" s="1"/>
      <c r="G456" s="1"/>
      <c r="H456" s="1"/>
      <c r="I456" s="1"/>
      <c r="J456" s="1"/>
      <c r="K456" s="1"/>
      <c r="L456" s="1"/>
      <c r="M456" s="1"/>
      <c r="N456" s="1"/>
      <c r="O456" s="1"/>
      <c r="P456" s="1"/>
      <c r="Q456" s="1"/>
      <c r="R456" s="1"/>
      <c r="S456" s="1"/>
      <c r="T456" s="1"/>
      <c r="U456" s="1"/>
      <c r="V456" s="1"/>
      <c r="W456" s="1"/>
      <c r="X456" s="1"/>
      <c r="Y456" s="1"/>
      <c r="Z456" s="1"/>
    </row>
    <row r="457" spans="1:26" x14ac:dyDescent="0.2">
      <c r="A457" s="1"/>
      <c r="B457" s="1"/>
      <c r="C457" s="1"/>
      <c r="D457" s="1"/>
      <c r="E457" s="2"/>
      <c r="F457" s="1"/>
      <c r="G457" s="1"/>
      <c r="H457" s="1"/>
      <c r="I457" s="1"/>
      <c r="J457" s="1"/>
      <c r="K457" s="1"/>
      <c r="L457" s="1"/>
      <c r="M457" s="1"/>
      <c r="N457" s="1"/>
      <c r="O457" s="1"/>
      <c r="P457" s="1"/>
      <c r="Q457" s="1"/>
      <c r="R457" s="1"/>
      <c r="S457" s="1"/>
      <c r="T457" s="1"/>
      <c r="U457" s="1"/>
      <c r="V457" s="1"/>
      <c r="W457" s="1"/>
      <c r="X457" s="1"/>
      <c r="Y457" s="1"/>
      <c r="Z457" s="1"/>
    </row>
    <row r="458" spans="1:26" x14ac:dyDescent="0.2">
      <c r="A458" s="1"/>
      <c r="B458" s="1"/>
      <c r="C458" s="1"/>
      <c r="D458" s="1"/>
      <c r="E458" s="2"/>
      <c r="F458" s="1"/>
      <c r="G458" s="1"/>
      <c r="H458" s="1"/>
      <c r="I458" s="1"/>
      <c r="J458" s="1"/>
      <c r="K458" s="1"/>
      <c r="L458" s="1"/>
      <c r="M458" s="1"/>
      <c r="N458" s="1"/>
      <c r="O458" s="1"/>
      <c r="P458" s="1"/>
      <c r="Q458" s="1"/>
      <c r="R458" s="1"/>
      <c r="S458" s="1"/>
      <c r="T458" s="1"/>
      <c r="U458" s="1"/>
      <c r="V458" s="1"/>
      <c r="W458" s="1"/>
      <c r="X458" s="1"/>
      <c r="Y458" s="1"/>
      <c r="Z458" s="1"/>
    </row>
    <row r="459" spans="1:26" x14ac:dyDescent="0.2">
      <c r="A459" s="1"/>
      <c r="B459" s="1"/>
      <c r="C459" s="1"/>
      <c r="D459" s="1"/>
      <c r="E459" s="2"/>
      <c r="F459" s="1"/>
      <c r="G459" s="1"/>
      <c r="H459" s="1"/>
      <c r="I459" s="1"/>
      <c r="J459" s="1"/>
      <c r="K459" s="1"/>
      <c r="L459" s="1"/>
      <c r="M459" s="1"/>
      <c r="N459" s="1"/>
      <c r="O459" s="1"/>
      <c r="P459" s="1"/>
      <c r="Q459" s="1"/>
      <c r="R459" s="1"/>
      <c r="S459" s="1"/>
      <c r="T459" s="1"/>
      <c r="U459" s="1"/>
      <c r="V459" s="1"/>
      <c r="W459" s="1"/>
      <c r="X459" s="1"/>
      <c r="Y459" s="1"/>
      <c r="Z459" s="1"/>
    </row>
    <row r="460" spans="1:26" x14ac:dyDescent="0.2">
      <c r="A460" s="1"/>
      <c r="B460" s="1"/>
      <c r="C460" s="1"/>
      <c r="D460" s="1"/>
      <c r="E460" s="2"/>
      <c r="F460" s="1"/>
      <c r="G460" s="1"/>
      <c r="H460" s="1"/>
      <c r="I460" s="1"/>
      <c r="J460" s="1"/>
      <c r="K460" s="1"/>
      <c r="L460" s="1"/>
      <c r="M460" s="1"/>
      <c r="N460" s="1"/>
      <c r="O460" s="1"/>
      <c r="P460" s="1"/>
      <c r="Q460" s="1"/>
      <c r="R460" s="1"/>
      <c r="S460" s="1"/>
      <c r="T460" s="1"/>
      <c r="U460" s="1"/>
      <c r="V460" s="1"/>
      <c r="W460" s="1"/>
      <c r="X460" s="1"/>
      <c r="Y460" s="1"/>
      <c r="Z460" s="1"/>
    </row>
    <row r="461" spans="1:26" x14ac:dyDescent="0.2">
      <c r="A461" s="1"/>
      <c r="B461" s="1"/>
      <c r="C461" s="1"/>
      <c r="D461" s="1"/>
      <c r="E461" s="2"/>
      <c r="F461" s="1"/>
      <c r="G461" s="1"/>
      <c r="H461" s="1"/>
      <c r="I461" s="1"/>
      <c r="J461" s="1"/>
      <c r="K461" s="1"/>
      <c r="L461" s="1"/>
      <c r="M461" s="1"/>
      <c r="N461" s="1"/>
      <c r="O461" s="1"/>
      <c r="P461" s="1"/>
      <c r="Q461" s="1"/>
      <c r="R461" s="1"/>
      <c r="S461" s="1"/>
      <c r="T461" s="1"/>
      <c r="U461" s="1"/>
      <c r="V461" s="1"/>
      <c r="W461" s="1"/>
      <c r="X461" s="1"/>
      <c r="Y461" s="1"/>
      <c r="Z461" s="1"/>
    </row>
    <row r="462" spans="1:26" x14ac:dyDescent="0.2">
      <c r="A462" s="1"/>
      <c r="B462" s="1"/>
      <c r="C462" s="1"/>
      <c r="D462" s="1"/>
      <c r="E462" s="2"/>
      <c r="F462" s="1"/>
      <c r="G462" s="1"/>
      <c r="H462" s="1"/>
      <c r="I462" s="1"/>
      <c r="J462" s="1"/>
      <c r="K462" s="1"/>
      <c r="L462" s="1"/>
      <c r="M462" s="1"/>
      <c r="N462" s="1"/>
      <c r="O462" s="1"/>
      <c r="P462" s="1"/>
      <c r="Q462" s="1"/>
      <c r="R462" s="1"/>
      <c r="S462" s="1"/>
      <c r="T462" s="1"/>
      <c r="U462" s="1"/>
      <c r="V462" s="1"/>
      <c r="W462" s="1"/>
      <c r="X462" s="1"/>
      <c r="Y462" s="1"/>
      <c r="Z462" s="1"/>
    </row>
    <row r="463" spans="1:26" x14ac:dyDescent="0.2">
      <c r="A463" s="1"/>
      <c r="B463" s="1"/>
      <c r="C463" s="1"/>
      <c r="D463" s="1"/>
      <c r="E463" s="2"/>
      <c r="F463" s="1"/>
      <c r="G463" s="1"/>
      <c r="H463" s="1"/>
      <c r="I463" s="1"/>
      <c r="J463" s="1"/>
      <c r="K463" s="1"/>
      <c r="L463" s="1"/>
      <c r="M463" s="1"/>
      <c r="N463" s="1"/>
      <c r="O463" s="1"/>
      <c r="P463" s="1"/>
      <c r="Q463" s="1"/>
      <c r="R463" s="1"/>
      <c r="S463" s="1"/>
      <c r="T463" s="1"/>
      <c r="U463" s="1"/>
      <c r="V463" s="1"/>
      <c r="W463" s="1"/>
      <c r="X463" s="1"/>
      <c r="Y463" s="1"/>
      <c r="Z463" s="1"/>
    </row>
    <row r="464" spans="1:26" x14ac:dyDescent="0.2">
      <c r="A464" s="1"/>
      <c r="B464" s="1"/>
      <c r="C464" s="1"/>
      <c r="D464" s="1"/>
      <c r="E464" s="2"/>
      <c r="F464" s="1"/>
      <c r="G464" s="1"/>
      <c r="H464" s="1"/>
      <c r="I464" s="1"/>
      <c r="J464" s="1"/>
      <c r="K464" s="1"/>
      <c r="L464" s="1"/>
      <c r="M464" s="1"/>
      <c r="N464" s="1"/>
      <c r="O464" s="1"/>
      <c r="P464" s="1"/>
      <c r="Q464" s="1"/>
      <c r="R464" s="1"/>
      <c r="S464" s="1"/>
      <c r="T464" s="1"/>
      <c r="U464" s="1"/>
      <c r="V464" s="1"/>
      <c r="W464" s="1"/>
      <c r="X464" s="1"/>
      <c r="Y464" s="1"/>
      <c r="Z464" s="1"/>
    </row>
    <row r="465" spans="1:26" x14ac:dyDescent="0.2">
      <c r="A465" s="1"/>
      <c r="B465" s="1"/>
      <c r="C465" s="1"/>
      <c r="D465" s="1"/>
      <c r="E465" s="2"/>
      <c r="F465" s="1"/>
      <c r="G465" s="1"/>
      <c r="H465" s="1"/>
      <c r="I465" s="1"/>
      <c r="J465" s="1"/>
      <c r="K465" s="1"/>
      <c r="L465" s="1"/>
      <c r="M465" s="1"/>
      <c r="N465" s="1"/>
      <c r="O465" s="1"/>
      <c r="P465" s="1"/>
      <c r="Q465" s="1"/>
      <c r="R465" s="1"/>
      <c r="S465" s="1"/>
      <c r="T465" s="1"/>
      <c r="U465" s="1"/>
      <c r="V465" s="1"/>
      <c r="W465" s="1"/>
      <c r="X465" s="1"/>
      <c r="Y465" s="1"/>
      <c r="Z465" s="1"/>
    </row>
    <row r="466" spans="1:26" x14ac:dyDescent="0.2">
      <c r="A466" s="1"/>
      <c r="B466" s="1"/>
      <c r="C466" s="1"/>
      <c r="D466" s="1"/>
      <c r="E466" s="2"/>
      <c r="F466" s="1"/>
      <c r="G466" s="1"/>
      <c r="H466" s="1"/>
      <c r="I466" s="1"/>
      <c r="J466" s="1"/>
      <c r="K466" s="1"/>
      <c r="L466" s="1"/>
      <c r="M466" s="1"/>
      <c r="N466" s="1"/>
      <c r="O466" s="1"/>
      <c r="P466" s="1"/>
      <c r="Q466" s="1"/>
      <c r="R466" s="1"/>
      <c r="S466" s="1"/>
      <c r="T466" s="1"/>
      <c r="U466" s="1"/>
      <c r="V466" s="1"/>
      <c r="W466" s="1"/>
      <c r="X466" s="1"/>
      <c r="Y466" s="1"/>
      <c r="Z466" s="1"/>
    </row>
    <row r="467" spans="1:26" x14ac:dyDescent="0.2">
      <c r="A467" s="1"/>
      <c r="B467" s="1"/>
      <c r="C467" s="1"/>
      <c r="D467" s="1"/>
      <c r="E467" s="2"/>
      <c r="F467" s="1"/>
      <c r="G467" s="1"/>
      <c r="H467" s="1"/>
      <c r="I467" s="1"/>
      <c r="J467" s="1"/>
      <c r="K467" s="1"/>
      <c r="L467" s="1"/>
      <c r="M467" s="1"/>
      <c r="N467" s="1"/>
      <c r="O467" s="1"/>
      <c r="P467" s="1"/>
      <c r="Q467" s="1"/>
      <c r="R467" s="1"/>
      <c r="S467" s="1"/>
      <c r="T467" s="1"/>
      <c r="U467" s="1"/>
      <c r="V467" s="1"/>
      <c r="W467" s="1"/>
      <c r="X467" s="1"/>
      <c r="Y467" s="1"/>
      <c r="Z467" s="1"/>
    </row>
    <row r="468" spans="1:26" x14ac:dyDescent="0.2">
      <c r="A468" s="1"/>
      <c r="B468" s="1"/>
      <c r="C468" s="1"/>
      <c r="D468" s="1"/>
      <c r="E468" s="2"/>
      <c r="F468" s="1"/>
      <c r="G468" s="1"/>
      <c r="H468" s="1"/>
      <c r="I468" s="1"/>
      <c r="J468" s="1"/>
      <c r="K468" s="1"/>
      <c r="L468" s="1"/>
      <c r="M468" s="1"/>
      <c r="N468" s="1"/>
      <c r="O468" s="1"/>
      <c r="P468" s="1"/>
      <c r="Q468" s="1"/>
      <c r="R468" s="1"/>
      <c r="S468" s="1"/>
      <c r="T468" s="1"/>
      <c r="U468" s="1"/>
      <c r="V468" s="1"/>
      <c r="W468" s="1"/>
      <c r="X468" s="1"/>
      <c r="Y468" s="1"/>
      <c r="Z468" s="1"/>
    </row>
    <row r="469" spans="1:26" x14ac:dyDescent="0.2">
      <c r="A469" s="1"/>
      <c r="B469" s="1"/>
      <c r="C469" s="1"/>
      <c r="D469" s="1"/>
      <c r="E469" s="2"/>
      <c r="F469" s="1"/>
      <c r="G469" s="1"/>
      <c r="H469" s="1"/>
      <c r="I469" s="1"/>
      <c r="J469" s="1"/>
      <c r="K469" s="1"/>
      <c r="L469" s="1"/>
      <c r="M469" s="1"/>
      <c r="N469" s="1"/>
      <c r="O469" s="1"/>
      <c r="P469" s="1"/>
      <c r="Q469" s="1"/>
      <c r="R469" s="1"/>
      <c r="S469" s="1"/>
      <c r="T469" s="1"/>
      <c r="U469" s="1"/>
      <c r="V469" s="1"/>
      <c r="W469" s="1"/>
      <c r="X469" s="1"/>
      <c r="Y469" s="1"/>
      <c r="Z469" s="1"/>
    </row>
    <row r="470" spans="1:26" x14ac:dyDescent="0.2">
      <c r="A470" s="1"/>
      <c r="B470" s="1"/>
      <c r="C470" s="1"/>
      <c r="D470" s="1"/>
      <c r="E470" s="2"/>
      <c r="F470" s="1"/>
      <c r="G470" s="1"/>
      <c r="H470" s="1"/>
      <c r="I470" s="1"/>
      <c r="J470" s="1"/>
      <c r="K470" s="1"/>
      <c r="L470" s="1"/>
      <c r="M470" s="1"/>
      <c r="N470" s="1"/>
      <c r="O470" s="1"/>
      <c r="P470" s="1"/>
      <c r="Q470" s="1"/>
      <c r="R470" s="1"/>
      <c r="S470" s="1"/>
      <c r="T470" s="1"/>
      <c r="U470" s="1"/>
      <c r="V470" s="1"/>
      <c r="W470" s="1"/>
      <c r="X470" s="1"/>
      <c r="Y470" s="1"/>
      <c r="Z470" s="1"/>
    </row>
    <row r="471" spans="1:26" x14ac:dyDescent="0.2">
      <c r="A471" s="1"/>
      <c r="B471" s="1"/>
      <c r="C471" s="1"/>
      <c r="D471" s="1"/>
      <c r="E471" s="2"/>
      <c r="F471" s="1"/>
      <c r="G471" s="1"/>
      <c r="H471" s="1"/>
      <c r="I471" s="1"/>
      <c r="J471" s="1"/>
      <c r="K471" s="1"/>
      <c r="L471" s="1"/>
      <c r="M471" s="1"/>
      <c r="N471" s="1"/>
      <c r="O471" s="1"/>
      <c r="P471" s="1"/>
      <c r="Q471" s="1"/>
      <c r="R471" s="1"/>
      <c r="S471" s="1"/>
      <c r="T471" s="1"/>
      <c r="U471" s="1"/>
      <c r="V471" s="1"/>
      <c r="W471" s="1"/>
      <c r="X471" s="1"/>
      <c r="Y471" s="1"/>
      <c r="Z471" s="1"/>
    </row>
    <row r="472" spans="1:26" x14ac:dyDescent="0.2">
      <c r="A472" s="1"/>
      <c r="B472" s="1"/>
      <c r="C472" s="1"/>
      <c r="D472" s="1"/>
      <c r="E472" s="2"/>
      <c r="F472" s="1"/>
      <c r="G472" s="1"/>
      <c r="H472" s="1"/>
      <c r="I472" s="1"/>
      <c r="J472" s="1"/>
      <c r="K472" s="1"/>
      <c r="L472" s="1"/>
      <c r="M472" s="1"/>
      <c r="N472" s="1"/>
      <c r="O472" s="1"/>
      <c r="P472" s="1"/>
      <c r="Q472" s="1"/>
      <c r="R472" s="1"/>
      <c r="S472" s="1"/>
      <c r="T472" s="1"/>
      <c r="U472" s="1"/>
      <c r="V472" s="1"/>
      <c r="W472" s="1"/>
      <c r="X472" s="1"/>
      <c r="Y472" s="1"/>
      <c r="Z472" s="1"/>
    </row>
    <row r="473" spans="1:26" x14ac:dyDescent="0.2">
      <c r="A473" s="1"/>
      <c r="B473" s="1"/>
      <c r="C473" s="1"/>
      <c r="D473" s="1"/>
      <c r="E473" s="2"/>
      <c r="F473" s="1"/>
      <c r="G473" s="1"/>
      <c r="H473" s="1"/>
      <c r="I473" s="1"/>
      <c r="J473" s="1"/>
      <c r="K473" s="1"/>
      <c r="L473" s="1"/>
      <c r="M473" s="1"/>
      <c r="N473" s="1"/>
      <c r="O473" s="1"/>
      <c r="P473" s="1"/>
      <c r="Q473" s="1"/>
      <c r="R473" s="1"/>
      <c r="S473" s="1"/>
      <c r="T473" s="1"/>
      <c r="U473" s="1"/>
      <c r="V473" s="1"/>
      <c r="W473" s="1"/>
      <c r="X473" s="1"/>
      <c r="Y473" s="1"/>
      <c r="Z473" s="1"/>
    </row>
    <row r="474" spans="1:26" x14ac:dyDescent="0.2">
      <c r="A474" s="1"/>
      <c r="B474" s="1"/>
      <c r="C474" s="1"/>
      <c r="D474" s="1"/>
      <c r="E474" s="2"/>
      <c r="F474" s="1"/>
      <c r="G474" s="1"/>
      <c r="H474" s="1"/>
      <c r="I474" s="1"/>
      <c r="J474" s="1"/>
      <c r="K474" s="1"/>
      <c r="L474" s="1"/>
      <c r="M474" s="1"/>
      <c r="N474" s="1"/>
      <c r="O474" s="1"/>
      <c r="P474" s="1"/>
      <c r="Q474" s="1"/>
      <c r="R474" s="1"/>
      <c r="S474" s="1"/>
      <c r="T474" s="1"/>
      <c r="U474" s="1"/>
      <c r="V474" s="1"/>
      <c r="W474" s="1"/>
      <c r="X474" s="1"/>
      <c r="Y474" s="1"/>
      <c r="Z474" s="1"/>
    </row>
    <row r="475" spans="1:26" x14ac:dyDescent="0.2">
      <c r="A475" s="1"/>
      <c r="B475" s="1"/>
      <c r="C475" s="1"/>
      <c r="D475" s="1"/>
      <c r="E475" s="2"/>
      <c r="F475" s="1"/>
      <c r="G475" s="1"/>
      <c r="H475" s="1"/>
      <c r="I475" s="1"/>
      <c r="J475" s="1"/>
      <c r="K475" s="1"/>
      <c r="L475" s="1"/>
      <c r="M475" s="1"/>
      <c r="N475" s="1"/>
      <c r="O475" s="1"/>
      <c r="P475" s="1"/>
      <c r="Q475" s="1"/>
      <c r="R475" s="1"/>
      <c r="S475" s="1"/>
      <c r="T475" s="1"/>
      <c r="U475" s="1"/>
      <c r="V475" s="1"/>
      <c r="W475" s="1"/>
      <c r="X475" s="1"/>
      <c r="Y475" s="1"/>
      <c r="Z475" s="1"/>
    </row>
    <row r="476" spans="1:26" x14ac:dyDescent="0.2">
      <c r="A476" s="1"/>
      <c r="B476" s="1"/>
      <c r="C476" s="1"/>
      <c r="D476" s="1"/>
      <c r="E476" s="2"/>
      <c r="F476" s="1"/>
      <c r="G476" s="1"/>
      <c r="H476" s="1"/>
      <c r="I476" s="1"/>
      <c r="J476" s="1"/>
      <c r="K476" s="1"/>
      <c r="L476" s="1"/>
      <c r="M476" s="1"/>
      <c r="N476" s="1"/>
      <c r="O476" s="1"/>
      <c r="P476" s="1"/>
      <c r="Q476" s="1"/>
      <c r="R476" s="1"/>
      <c r="S476" s="1"/>
      <c r="T476" s="1"/>
      <c r="U476" s="1"/>
      <c r="V476" s="1"/>
      <c r="W476" s="1"/>
      <c r="X476" s="1"/>
      <c r="Y476" s="1"/>
      <c r="Z476" s="1"/>
    </row>
    <row r="477" spans="1:26" x14ac:dyDescent="0.2">
      <c r="A477" s="1"/>
      <c r="B477" s="1"/>
      <c r="C477" s="1"/>
      <c r="D477" s="1"/>
      <c r="E477" s="2"/>
      <c r="F477" s="1"/>
      <c r="G477" s="1"/>
      <c r="H477" s="1"/>
      <c r="I477" s="1"/>
      <c r="J477" s="1"/>
      <c r="K477" s="1"/>
      <c r="L477" s="1"/>
      <c r="M477" s="1"/>
      <c r="N477" s="1"/>
      <c r="O477" s="1"/>
      <c r="P477" s="1"/>
      <c r="Q477" s="1"/>
      <c r="R477" s="1"/>
      <c r="S477" s="1"/>
      <c r="T477" s="1"/>
      <c r="U477" s="1"/>
      <c r="V477" s="1"/>
      <c r="W477" s="1"/>
      <c r="X477" s="1"/>
      <c r="Y477" s="1"/>
      <c r="Z477" s="1"/>
    </row>
    <row r="478" spans="1:26" x14ac:dyDescent="0.2">
      <c r="A478" s="1"/>
      <c r="B478" s="1"/>
      <c r="C478" s="1"/>
      <c r="D478" s="1"/>
      <c r="E478" s="2"/>
      <c r="F478" s="1"/>
      <c r="G478" s="1"/>
      <c r="H478" s="1"/>
      <c r="I478" s="1"/>
      <c r="J478" s="1"/>
      <c r="K478" s="1"/>
      <c r="L478" s="1"/>
      <c r="M478" s="1"/>
      <c r="N478" s="1"/>
      <c r="O478" s="1"/>
      <c r="P478" s="1"/>
      <c r="Q478" s="1"/>
      <c r="R478" s="1"/>
      <c r="S478" s="1"/>
      <c r="T478" s="1"/>
      <c r="U478" s="1"/>
      <c r="V478" s="1"/>
      <c r="W478" s="1"/>
      <c r="X478" s="1"/>
      <c r="Y478" s="1"/>
      <c r="Z478" s="1"/>
    </row>
    <row r="479" spans="1:26" x14ac:dyDescent="0.2">
      <c r="A479" s="1"/>
      <c r="B479" s="1"/>
      <c r="C479" s="1"/>
      <c r="D479" s="1"/>
      <c r="E479" s="2"/>
      <c r="F479" s="1"/>
      <c r="G479" s="1"/>
      <c r="H479" s="1"/>
      <c r="I479" s="1"/>
      <c r="J479" s="1"/>
      <c r="K479" s="1"/>
      <c r="L479" s="1"/>
      <c r="M479" s="1"/>
      <c r="N479" s="1"/>
      <c r="O479" s="1"/>
      <c r="P479" s="1"/>
      <c r="Q479" s="1"/>
      <c r="R479" s="1"/>
      <c r="S479" s="1"/>
      <c r="T479" s="1"/>
      <c r="U479" s="1"/>
      <c r="V479" s="1"/>
      <c r="W479" s="1"/>
      <c r="X479" s="1"/>
      <c r="Y479" s="1"/>
      <c r="Z479" s="1"/>
    </row>
    <row r="480" spans="1:26" x14ac:dyDescent="0.2">
      <c r="A480" s="1"/>
      <c r="B480" s="1"/>
      <c r="C480" s="1"/>
      <c r="D480" s="1"/>
      <c r="E480" s="2"/>
      <c r="F480" s="1"/>
      <c r="G480" s="1"/>
      <c r="H480" s="1"/>
      <c r="I480" s="1"/>
      <c r="J480" s="1"/>
      <c r="K480" s="1"/>
      <c r="L480" s="1"/>
      <c r="M480" s="1"/>
      <c r="N480" s="1"/>
      <c r="O480" s="1"/>
      <c r="P480" s="1"/>
      <c r="Q480" s="1"/>
      <c r="R480" s="1"/>
      <c r="S480" s="1"/>
      <c r="T480" s="1"/>
      <c r="U480" s="1"/>
      <c r="V480" s="1"/>
      <c r="W480" s="1"/>
      <c r="X480" s="1"/>
      <c r="Y480" s="1"/>
      <c r="Z480" s="1"/>
    </row>
    <row r="481" spans="1:26" x14ac:dyDescent="0.2">
      <c r="A481" s="1"/>
      <c r="B481" s="1"/>
      <c r="C481" s="1"/>
      <c r="D481" s="1"/>
      <c r="E481" s="2"/>
      <c r="F481" s="1"/>
      <c r="G481" s="1"/>
      <c r="H481" s="1"/>
      <c r="I481" s="1"/>
      <c r="J481" s="1"/>
      <c r="K481" s="1"/>
      <c r="L481" s="1"/>
      <c r="M481" s="1"/>
      <c r="N481" s="1"/>
      <c r="O481" s="1"/>
      <c r="P481" s="1"/>
      <c r="Q481" s="1"/>
      <c r="R481" s="1"/>
      <c r="S481" s="1"/>
      <c r="T481" s="1"/>
      <c r="U481" s="1"/>
      <c r="V481" s="1"/>
      <c r="W481" s="1"/>
      <c r="X481" s="1"/>
      <c r="Y481" s="1"/>
      <c r="Z481" s="1"/>
    </row>
    <row r="482" spans="1:26" x14ac:dyDescent="0.2">
      <c r="A482" s="1"/>
      <c r="B482" s="1"/>
      <c r="C482" s="1"/>
      <c r="D482" s="1"/>
      <c r="E482" s="2"/>
      <c r="F482" s="1"/>
      <c r="G482" s="1"/>
      <c r="H482" s="1"/>
      <c r="I482" s="1"/>
      <c r="J482" s="1"/>
      <c r="K482" s="1"/>
      <c r="L482" s="1"/>
      <c r="M482" s="1"/>
      <c r="N482" s="1"/>
      <c r="O482" s="1"/>
      <c r="P482" s="1"/>
      <c r="Q482" s="1"/>
      <c r="R482" s="1"/>
      <c r="S482" s="1"/>
      <c r="T482" s="1"/>
      <c r="U482" s="1"/>
      <c r="V482" s="1"/>
      <c r="W482" s="1"/>
      <c r="X482" s="1"/>
      <c r="Y482" s="1"/>
      <c r="Z482" s="1"/>
    </row>
    <row r="483" spans="1:26" x14ac:dyDescent="0.2">
      <c r="A483" s="1"/>
      <c r="B483" s="1"/>
      <c r="C483" s="1"/>
      <c r="D483" s="1"/>
      <c r="E483" s="2"/>
      <c r="F483" s="1"/>
      <c r="G483" s="1"/>
      <c r="H483" s="1"/>
      <c r="I483" s="1"/>
      <c r="J483" s="1"/>
      <c r="K483" s="1"/>
      <c r="L483" s="1"/>
      <c r="M483" s="1"/>
      <c r="N483" s="1"/>
      <c r="O483" s="1"/>
      <c r="P483" s="1"/>
      <c r="Q483" s="1"/>
      <c r="R483" s="1"/>
      <c r="S483" s="1"/>
      <c r="T483" s="1"/>
      <c r="U483" s="1"/>
      <c r="V483" s="1"/>
      <c r="W483" s="1"/>
      <c r="X483" s="1"/>
      <c r="Y483" s="1"/>
      <c r="Z483" s="1"/>
    </row>
    <row r="484" spans="1:26" x14ac:dyDescent="0.2">
      <c r="A484" s="1"/>
      <c r="B484" s="1"/>
      <c r="C484" s="1"/>
      <c r="D484" s="1"/>
      <c r="E484" s="2"/>
      <c r="F484" s="1"/>
      <c r="G484" s="1"/>
      <c r="H484" s="1"/>
      <c r="I484" s="1"/>
      <c r="J484" s="1"/>
      <c r="K484" s="1"/>
      <c r="L484" s="1"/>
      <c r="M484" s="1"/>
      <c r="N484" s="1"/>
      <c r="O484" s="1"/>
      <c r="P484" s="1"/>
      <c r="Q484" s="1"/>
      <c r="R484" s="1"/>
      <c r="S484" s="1"/>
      <c r="T484" s="1"/>
      <c r="U484" s="1"/>
      <c r="V484" s="1"/>
      <c r="W484" s="1"/>
      <c r="X484" s="1"/>
      <c r="Y484" s="1"/>
      <c r="Z484" s="1"/>
    </row>
    <row r="485" spans="1:26" x14ac:dyDescent="0.2">
      <c r="A485" s="1"/>
      <c r="B485" s="1"/>
      <c r="C485" s="1"/>
      <c r="D485" s="1"/>
      <c r="E485" s="2"/>
      <c r="F485" s="1"/>
      <c r="G485" s="1"/>
      <c r="H485" s="1"/>
      <c r="I485" s="1"/>
      <c r="J485" s="1"/>
      <c r="K485" s="1"/>
      <c r="L485" s="1"/>
      <c r="M485" s="1"/>
      <c r="N485" s="1"/>
      <c r="O485" s="1"/>
      <c r="P485" s="1"/>
      <c r="Q485" s="1"/>
      <c r="R485" s="1"/>
      <c r="S485" s="1"/>
      <c r="T485" s="1"/>
      <c r="U485" s="1"/>
      <c r="V485" s="1"/>
      <c r="W485" s="1"/>
      <c r="X485" s="1"/>
      <c r="Y485" s="1"/>
      <c r="Z485" s="1"/>
    </row>
    <row r="486" spans="1:26" x14ac:dyDescent="0.2">
      <c r="A486" s="1"/>
      <c r="B486" s="1"/>
      <c r="C486" s="1"/>
      <c r="D486" s="1"/>
      <c r="E486" s="2"/>
      <c r="F486" s="1"/>
      <c r="G486" s="1"/>
      <c r="H486" s="1"/>
      <c r="I486" s="1"/>
      <c r="J486" s="1"/>
      <c r="K486" s="1"/>
      <c r="L486" s="1"/>
      <c r="M486" s="1"/>
      <c r="N486" s="1"/>
      <c r="O486" s="1"/>
      <c r="P486" s="1"/>
      <c r="Q486" s="1"/>
      <c r="R486" s="1"/>
      <c r="S486" s="1"/>
      <c r="T486" s="1"/>
      <c r="U486" s="1"/>
      <c r="V486" s="1"/>
      <c r="W486" s="1"/>
      <c r="X486" s="1"/>
      <c r="Y486" s="1"/>
      <c r="Z486" s="1"/>
    </row>
    <row r="487" spans="1:26" x14ac:dyDescent="0.2">
      <c r="A487" s="1"/>
      <c r="B487" s="1"/>
      <c r="C487" s="1"/>
      <c r="D487" s="1"/>
      <c r="E487" s="2"/>
      <c r="F487" s="1"/>
      <c r="G487" s="1"/>
      <c r="H487" s="1"/>
      <c r="I487" s="1"/>
      <c r="J487" s="1"/>
      <c r="K487" s="1"/>
      <c r="L487" s="1"/>
      <c r="M487" s="1"/>
      <c r="N487" s="1"/>
      <c r="O487" s="1"/>
      <c r="P487" s="1"/>
      <c r="Q487" s="1"/>
      <c r="R487" s="1"/>
      <c r="S487" s="1"/>
      <c r="T487" s="1"/>
      <c r="U487" s="1"/>
      <c r="V487" s="1"/>
      <c r="W487" s="1"/>
      <c r="X487" s="1"/>
      <c r="Y487" s="1"/>
      <c r="Z487" s="1"/>
    </row>
    <row r="488" spans="1:26" x14ac:dyDescent="0.2">
      <c r="A488" s="1"/>
      <c r="B488" s="1"/>
      <c r="C488" s="1"/>
      <c r="D488" s="1"/>
      <c r="E488" s="2"/>
      <c r="F488" s="1"/>
      <c r="G488" s="1"/>
      <c r="H488" s="1"/>
      <c r="I488" s="1"/>
      <c r="J488" s="1"/>
      <c r="K488" s="1"/>
      <c r="L488" s="1"/>
      <c r="M488" s="1"/>
      <c r="N488" s="1"/>
      <c r="O488" s="1"/>
      <c r="P488" s="1"/>
      <c r="Q488" s="1"/>
      <c r="R488" s="1"/>
      <c r="S488" s="1"/>
      <c r="T488" s="1"/>
      <c r="U488" s="1"/>
      <c r="V488" s="1"/>
      <c r="W488" s="1"/>
      <c r="X488" s="1"/>
      <c r="Y488" s="1"/>
      <c r="Z488" s="1"/>
    </row>
    <row r="489" spans="1:26" x14ac:dyDescent="0.2">
      <c r="A489" s="1"/>
      <c r="B489" s="1"/>
      <c r="C489" s="1"/>
      <c r="D489" s="1"/>
      <c r="E489" s="2"/>
      <c r="F489" s="1"/>
      <c r="G489" s="1"/>
      <c r="H489" s="1"/>
      <c r="I489" s="1"/>
      <c r="J489" s="1"/>
      <c r="K489" s="1"/>
      <c r="L489" s="1"/>
      <c r="M489" s="1"/>
      <c r="N489" s="1"/>
      <c r="O489" s="1"/>
      <c r="P489" s="1"/>
      <c r="Q489" s="1"/>
      <c r="R489" s="1"/>
      <c r="S489" s="1"/>
      <c r="T489" s="1"/>
      <c r="U489" s="1"/>
      <c r="V489" s="1"/>
      <c r="W489" s="1"/>
      <c r="X489" s="1"/>
      <c r="Y489" s="1"/>
      <c r="Z489" s="1"/>
    </row>
    <row r="490" spans="1:26" x14ac:dyDescent="0.2">
      <c r="A490" s="1"/>
      <c r="B490" s="1"/>
      <c r="C490" s="1"/>
      <c r="D490" s="1"/>
      <c r="E490" s="2"/>
      <c r="F490" s="1"/>
      <c r="G490" s="1"/>
      <c r="H490" s="1"/>
      <c r="I490" s="1"/>
      <c r="J490" s="1"/>
      <c r="K490" s="1"/>
      <c r="L490" s="1"/>
      <c r="M490" s="1"/>
      <c r="N490" s="1"/>
      <c r="O490" s="1"/>
      <c r="P490" s="1"/>
      <c r="Q490" s="1"/>
      <c r="R490" s="1"/>
      <c r="S490" s="1"/>
      <c r="T490" s="1"/>
      <c r="U490" s="1"/>
      <c r="V490" s="1"/>
      <c r="W490" s="1"/>
      <c r="X490" s="1"/>
      <c r="Y490" s="1"/>
      <c r="Z490" s="1"/>
    </row>
    <row r="491" spans="1:26" x14ac:dyDescent="0.2">
      <c r="A491" s="1"/>
      <c r="B491" s="1"/>
      <c r="C491" s="1"/>
      <c r="D491" s="1"/>
      <c r="E491" s="2"/>
      <c r="F491" s="1"/>
      <c r="G491" s="1"/>
      <c r="H491" s="1"/>
      <c r="I491" s="1"/>
      <c r="J491" s="1"/>
      <c r="K491" s="1"/>
      <c r="L491" s="1"/>
      <c r="M491" s="1"/>
      <c r="N491" s="1"/>
      <c r="O491" s="1"/>
      <c r="P491" s="1"/>
      <c r="Q491" s="1"/>
      <c r="R491" s="1"/>
      <c r="S491" s="1"/>
      <c r="T491" s="1"/>
      <c r="U491" s="1"/>
      <c r="V491" s="1"/>
      <c r="W491" s="1"/>
      <c r="X491" s="1"/>
      <c r="Y491" s="1"/>
      <c r="Z491" s="1"/>
    </row>
    <row r="492" spans="1:26" x14ac:dyDescent="0.2">
      <c r="A492" s="1"/>
      <c r="B492" s="1"/>
      <c r="C492" s="1"/>
      <c r="D492" s="1"/>
      <c r="E492" s="2"/>
      <c r="F492" s="1"/>
      <c r="G492" s="1"/>
      <c r="H492" s="1"/>
      <c r="I492" s="1"/>
      <c r="J492" s="1"/>
      <c r="K492" s="1"/>
      <c r="L492" s="1"/>
      <c r="M492" s="1"/>
      <c r="N492" s="1"/>
      <c r="O492" s="1"/>
      <c r="P492" s="1"/>
      <c r="Q492" s="1"/>
      <c r="R492" s="1"/>
      <c r="S492" s="1"/>
      <c r="T492" s="1"/>
      <c r="U492" s="1"/>
      <c r="V492" s="1"/>
      <c r="W492" s="1"/>
      <c r="X492" s="1"/>
      <c r="Y492" s="1"/>
      <c r="Z492" s="1"/>
    </row>
    <row r="493" spans="1:26" x14ac:dyDescent="0.2">
      <c r="A493" s="1"/>
      <c r="B493" s="1"/>
      <c r="C493" s="1"/>
      <c r="D493" s="1"/>
      <c r="E493" s="2"/>
      <c r="F493" s="1"/>
      <c r="G493" s="1"/>
      <c r="H493" s="1"/>
      <c r="I493" s="1"/>
      <c r="J493" s="1"/>
      <c r="K493" s="1"/>
      <c r="L493" s="1"/>
      <c r="M493" s="1"/>
      <c r="N493" s="1"/>
      <c r="O493" s="1"/>
      <c r="P493" s="1"/>
      <c r="Q493" s="1"/>
      <c r="R493" s="1"/>
      <c r="S493" s="1"/>
      <c r="T493" s="1"/>
      <c r="U493" s="1"/>
      <c r="V493" s="1"/>
      <c r="W493" s="1"/>
      <c r="X493" s="1"/>
      <c r="Y493" s="1"/>
      <c r="Z493" s="1"/>
    </row>
    <row r="494" spans="1:26" x14ac:dyDescent="0.2">
      <c r="A494" s="1"/>
      <c r="B494" s="1"/>
      <c r="C494" s="1"/>
      <c r="D494" s="1"/>
      <c r="E494" s="2"/>
      <c r="F494" s="1"/>
      <c r="G494" s="1"/>
      <c r="H494" s="1"/>
      <c r="I494" s="1"/>
      <c r="J494" s="1"/>
      <c r="K494" s="1"/>
      <c r="L494" s="1"/>
      <c r="M494" s="1"/>
      <c r="N494" s="1"/>
      <c r="O494" s="1"/>
      <c r="P494" s="1"/>
      <c r="Q494" s="1"/>
      <c r="R494" s="1"/>
      <c r="S494" s="1"/>
      <c r="T494" s="1"/>
      <c r="U494" s="1"/>
      <c r="V494" s="1"/>
      <c r="W494" s="1"/>
      <c r="X494" s="1"/>
      <c r="Y494" s="1"/>
      <c r="Z494" s="1"/>
    </row>
    <row r="495" spans="1:26" x14ac:dyDescent="0.2">
      <c r="A495" s="1"/>
      <c r="B495" s="1"/>
      <c r="C495" s="1"/>
      <c r="D495" s="1"/>
      <c r="E495" s="2"/>
      <c r="F495" s="1"/>
      <c r="G495" s="1"/>
      <c r="H495" s="1"/>
      <c r="I495" s="1"/>
      <c r="J495" s="1"/>
      <c r="K495" s="1"/>
      <c r="L495" s="1"/>
      <c r="M495" s="1"/>
      <c r="N495" s="1"/>
      <c r="O495" s="1"/>
      <c r="P495" s="1"/>
      <c r="Q495" s="1"/>
      <c r="R495" s="1"/>
      <c r="S495" s="1"/>
      <c r="T495" s="1"/>
      <c r="U495" s="1"/>
      <c r="V495" s="1"/>
      <c r="W495" s="1"/>
      <c r="X495" s="1"/>
      <c r="Y495" s="1"/>
      <c r="Z495" s="1"/>
    </row>
    <row r="496" spans="1:26" x14ac:dyDescent="0.2">
      <c r="A496" s="1"/>
      <c r="B496" s="1"/>
      <c r="C496" s="1"/>
      <c r="D496" s="1"/>
      <c r="E496" s="2"/>
      <c r="F496" s="1"/>
      <c r="G496" s="1"/>
      <c r="H496" s="1"/>
      <c r="I496" s="1"/>
      <c r="J496" s="1"/>
      <c r="K496" s="1"/>
      <c r="L496" s="1"/>
      <c r="M496" s="1"/>
      <c r="N496" s="1"/>
      <c r="O496" s="1"/>
      <c r="P496" s="1"/>
      <c r="Q496" s="1"/>
      <c r="R496" s="1"/>
      <c r="S496" s="1"/>
      <c r="T496" s="1"/>
      <c r="U496" s="1"/>
      <c r="V496" s="1"/>
      <c r="W496" s="1"/>
      <c r="X496" s="1"/>
      <c r="Y496" s="1"/>
      <c r="Z496" s="1"/>
    </row>
    <row r="497" spans="1:26" x14ac:dyDescent="0.2">
      <c r="A497" s="1"/>
      <c r="B497" s="1"/>
      <c r="C497" s="1"/>
      <c r="D497" s="1"/>
      <c r="E497" s="2"/>
      <c r="F497" s="1"/>
      <c r="G497" s="1"/>
      <c r="H497" s="1"/>
      <c r="I497" s="1"/>
      <c r="J497" s="1"/>
      <c r="K497" s="1"/>
      <c r="L497" s="1"/>
      <c r="M497" s="1"/>
      <c r="N497" s="1"/>
      <c r="O497" s="1"/>
      <c r="P497" s="1"/>
      <c r="Q497" s="1"/>
      <c r="R497" s="1"/>
      <c r="S497" s="1"/>
      <c r="T497" s="1"/>
      <c r="U497" s="1"/>
      <c r="V497" s="1"/>
      <c r="W497" s="1"/>
      <c r="X497" s="1"/>
      <c r="Y497" s="1"/>
      <c r="Z497" s="1"/>
    </row>
    <row r="498" spans="1:26" x14ac:dyDescent="0.2">
      <c r="A498" s="1"/>
      <c r="B498" s="1"/>
      <c r="C498" s="1"/>
      <c r="D498" s="1"/>
      <c r="E498" s="2"/>
      <c r="F498" s="1"/>
      <c r="G498" s="1"/>
      <c r="H498" s="1"/>
      <c r="I498" s="1"/>
      <c r="J498" s="1"/>
      <c r="K498" s="1"/>
      <c r="L498" s="1"/>
      <c r="M498" s="1"/>
      <c r="N498" s="1"/>
      <c r="O498" s="1"/>
      <c r="P498" s="1"/>
      <c r="Q498" s="1"/>
      <c r="R498" s="1"/>
      <c r="S498" s="1"/>
      <c r="T498" s="1"/>
      <c r="U498" s="1"/>
      <c r="V498" s="1"/>
      <c r="W498" s="1"/>
      <c r="X498" s="1"/>
      <c r="Y498" s="1"/>
      <c r="Z498" s="1"/>
    </row>
    <row r="499" spans="1:26" x14ac:dyDescent="0.2">
      <c r="A499" s="1"/>
      <c r="B499" s="1"/>
      <c r="C499" s="1"/>
      <c r="D499" s="1"/>
      <c r="E499" s="2"/>
      <c r="F499" s="1"/>
      <c r="G499" s="1"/>
      <c r="H499" s="1"/>
      <c r="I499" s="1"/>
      <c r="J499" s="1"/>
      <c r="K499" s="1"/>
      <c r="L499" s="1"/>
      <c r="M499" s="1"/>
      <c r="N499" s="1"/>
      <c r="O499" s="1"/>
      <c r="P499" s="1"/>
      <c r="Q499" s="1"/>
      <c r="R499" s="1"/>
      <c r="S499" s="1"/>
      <c r="T499" s="1"/>
      <c r="U499" s="1"/>
      <c r="V499" s="1"/>
      <c r="W499" s="1"/>
      <c r="X499" s="1"/>
      <c r="Y499" s="1"/>
      <c r="Z499" s="1"/>
    </row>
    <row r="500" spans="1:26" x14ac:dyDescent="0.2">
      <c r="A500" s="1"/>
      <c r="B500" s="1"/>
      <c r="C500" s="1"/>
      <c r="D500" s="1"/>
      <c r="E500" s="2"/>
      <c r="F500" s="1"/>
      <c r="G500" s="1"/>
      <c r="H500" s="1"/>
      <c r="I500" s="1"/>
      <c r="J500" s="1"/>
      <c r="K500" s="1"/>
      <c r="L500" s="1"/>
      <c r="M500" s="1"/>
      <c r="N500" s="1"/>
      <c r="O500" s="1"/>
      <c r="P500" s="1"/>
      <c r="Q500" s="1"/>
      <c r="R500" s="1"/>
      <c r="S500" s="1"/>
      <c r="T500" s="1"/>
      <c r="U500" s="1"/>
      <c r="V500" s="1"/>
      <c r="W500" s="1"/>
      <c r="X500" s="1"/>
      <c r="Y500" s="1"/>
      <c r="Z500" s="1"/>
    </row>
    <row r="501" spans="1:26" x14ac:dyDescent="0.2">
      <c r="A501" s="1"/>
      <c r="B501" s="1"/>
      <c r="C501" s="1"/>
      <c r="D501" s="1"/>
      <c r="E501" s="2"/>
      <c r="F501" s="1"/>
      <c r="G501" s="1"/>
      <c r="H501" s="1"/>
      <c r="I501" s="1"/>
      <c r="J501" s="1"/>
      <c r="K501" s="1"/>
      <c r="L501" s="1"/>
      <c r="M501" s="1"/>
      <c r="N501" s="1"/>
      <c r="O501" s="1"/>
      <c r="P501" s="1"/>
      <c r="Q501" s="1"/>
      <c r="R501" s="1"/>
      <c r="S501" s="1"/>
      <c r="T501" s="1"/>
      <c r="U501" s="1"/>
      <c r="V501" s="1"/>
      <c r="W501" s="1"/>
      <c r="X501" s="1"/>
      <c r="Y501" s="1"/>
      <c r="Z501" s="1"/>
    </row>
    <row r="502" spans="1:26" x14ac:dyDescent="0.2">
      <c r="A502" s="1"/>
      <c r="B502" s="1"/>
      <c r="C502" s="1"/>
      <c r="D502" s="1"/>
      <c r="E502" s="2"/>
      <c r="F502" s="1"/>
      <c r="G502" s="1"/>
      <c r="H502" s="1"/>
      <c r="I502" s="1"/>
      <c r="J502" s="1"/>
      <c r="K502" s="1"/>
      <c r="L502" s="1"/>
      <c r="M502" s="1"/>
      <c r="N502" s="1"/>
      <c r="O502" s="1"/>
      <c r="P502" s="1"/>
      <c r="Q502" s="1"/>
      <c r="R502" s="1"/>
      <c r="S502" s="1"/>
      <c r="T502" s="1"/>
      <c r="U502" s="1"/>
      <c r="V502" s="1"/>
      <c r="W502" s="1"/>
      <c r="X502" s="1"/>
      <c r="Y502" s="1"/>
      <c r="Z502" s="1"/>
    </row>
    <row r="503" spans="1:26" x14ac:dyDescent="0.2">
      <c r="A503" s="1"/>
      <c r="B503" s="1"/>
      <c r="C503" s="1"/>
      <c r="D503" s="1"/>
      <c r="E503" s="2"/>
      <c r="F503" s="1"/>
      <c r="G503" s="1"/>
      <c r="H503" s="1"/>
      <c r="I503" s="1"/>
      <c r="J503" s="1"/>
      <c r="K503" s="1"/>
      <c r="L503" s="1"/>
      <c r="M503" s="1"/>
      <c r="N503" s="1"/>
      <c r="O503" s="1"/>
      <c r="P503" s="1"/>
      <c r="Q503" s="1"/>
      <c r="R503" s="1"/>
      <c r="S503" s="1"/>
      <c r="T503" s="1"/>
      <c r="U503" s="1"/>
      <c r="V503" s="1"/>
      <c r="W503" s="1"/>
      <c r="X503" s="1"/>
      <c r="Y503" s="1"/>
      <c r="Z503" s="1"/>
    </row>
    <row r="504" spans="1:26" x14ac:dyDescent="0.2">
      <c r="A504" s="1"/>
      <c r="B504" s="1"/>
      <c r="C504" s="1"/>
      <c r="D504" s="1"/>
      <c r="E504" s="2"/>
      <c r="F504" s="1"/>
      <c r="G504" s="1"/>
      <c r="H504" s="1"/>
      <c r="I504" s="1"/>
      <c r="J504" s="1"/>
      <c r="K504" s="1"/>
      <c r="L504" s="1"/>
      <c r="M504" s="1"/>
      <c r="N504" s="1"/>
      <c r="O504" s="1"/>
      <c r="P504" s="1"/>
      <c r="Q504" s="1"/>
      <c r="R504" s="1"/>
      <c r="S504" s="1"/>
      <c r="T504" s="1"/>
      <c r="U504" s="1"/>
      <c r="V504" s="1"/>
      <c r="W504" s="1"/>
      <c r="X504" s="1"/>
      <c r="Y504" s="1"/>
      <c r="Z504" s="1"/>
    </row>
    <row r="505" spans="1:26" x14ac:dyDescent="0.2">
      <c r="A505" s="1"/>
      <c r="B505" s="1"/>
      <c r="C505" s="1"/>
      <c r="D505" s="1"/>
      <c r="E505" s="2"/>
      <c r="F505" s="1"/>
      <c r="G505" s="1"/>
      <c r="H505" s="1"/>
      <c r="I505" s="1"/>
      <c r="J505" s="1"/>
      <c r="K505" s="1"/>
      <c r="L505" s="1"/>
      <c r="M505" s="1"/>
      <c r="N505" s="1"/>
      <c r="O505" s="1"/>
      <c r="P505" s="1"/>
      <c r="Q505" s="1"/>
      <c r="R505" s="1"/>
      <c r="S505" s="1"/>
      <c r="T505" s="1"/>
      <c r="U505" s="1"/>
      <c r="V505" s="1"/>
      <c r="W505" s="1"/>
      <c r="X505" s="1"/>
      <c r="Y505" s="1"/>
      <c r="Z505" s="1"/>
    </row>
    <row r="506" spans="1:26" x14ac:dyDescent="0.2">
      <c r="A506" s="1"/>
      <c r="B506" s="1"/>
      <c r="C506" s="1"/>
      <c r="D506" s="1"/>
      <c r="E506" s="2"/>
      <c r="F506" s="1"/>
      <c r="G506" s="1"/>
      <c r="H506" s="1"/>
      <c r="I506" s="1"/>
      <c r="J506" s="1"/>
      <c r="K506" s="1"/>
      <c r="L506" s="1"/>
      <c r="M506" s="1"/>
      <c r="N506" s="1"/>
      <c r="O506" s="1"/>
      <c r="P506" s="1"/>
      <c r="Q506" s="1"/>
      <c r="R506" s="1"/>
      <c r="S506" s="1"/>
      <c r="T506" s="1"/>
      <c r="U506" s="1"/>
      <c r="V506" s="1"/>
      <c r="W506" s="1"/>
      <c r="X506" s="1"/>
      <c r="Y506" s="1"/>
      <c r="Z506" s="1"/>
    </row>
    <row r="507" spans="1:26" x14ac:dyDescent="0.2">
      <c r="A507" s="1"/>
      <c r="B507" s="1"/>
      <c r="C507" s="1"/>
      <c r="D507" s="1"/>
      <c r="E507" s="2"/>
      <c r="F507" s="1"/>
      <c r="G507" s="1"/>
      <c r="H507" s="1"/>
      <c r="I507" s="1"/>
      <c r="J507" s="1"/>
      <c r="K507" s="1"/>
      <c r="L507" s="1"/>
      <c r="M507" s="1"/>
      <c r="N507" s="1"/>
      <c r="O507" s="1"/>
      <c r="P507" s="1"/>
      <c r="Q507" s="1"/>
      <c r="R507" s="1"/>
      <c r="S507" s="1"/>
      <c r="T507" s="1"/>
      <c r="U507" s="1"/>
      <c r="V507" s="1"/>
      <c r="W507" s="1"/>
      <c r="X507" s="1"/>
      <c r="Y507" s="1"/>
      <c r="Z507" s="1"/>
    </row>
    <row r="508" spans="1:26" x14ac:dyDescent="0.2">
      <c r="A508" s="1"/>
      <c r="B508" s="1"/>
      <c r="C508" s="1"/>
      <c r="D508" s="1"/>
      <c r="E508" s="2"/>
      <c r="F508" s="1"/>
      <c r="G508" s="1"/>
      <c r="H508" s="1"/>
      <c r="I508" s="1"/>
      <c r="J508" s="1"/>
      <c r="K508" s="1"/>
      <c r="L508" s="1"/>
      <c r="M508" s="1"/>
      <c r="N508" s="1"/>
      <c r="O508" s="1"/>
      <c r="P508" s="1"/>
      <c r="Q508" s="1"/>
      <c r="R508" s="1"/>
      <c r="S508" s="1"/>
      <c r="T508" s="1"/>
      <c r="U508" s="1"/>
      <c r="V508" s="1"/>
      <c r="W508" s="1"/>
      <c r="X508" s="1"/>
      <c r="Y508" s="1"/>
      <c r="Z508" s="1"/>
    </row>
    <row r="509" spans="1:26" x14ac:dyDescent="0.2">
      <c r="A509" s="1"/>
      <c r="B509" s="1"/>
      <c r="C509" s="1"/>
      <c r="D509" s="1"/>
      <c r="E509" s="2"/>
      <c r="F509" s="1"/>
      <c r="G509" s="1"/>
      <c r="H509" s="1"/>
      <c r="I509" s="1"/>
      <c r="J509" s="1"/>
      <c r="K509" s="1"/>
      <c r="L509" s="1"/>
      <c r="M509" s="1"/>
      <c r="N509" s="1"/>
      <c r="O509" s="1"/>
      <c r="P509" s="1"/>
      <c r="Q509" s="1"/>
      <c r="R509" s="1"/>
      <c r="S509" s="1"/>
      <c r="T509" s="1"/>
      <c r="U509" s="1"/>
      <c r="V509" s="1"/>
      <c r="W509" s="1"/>
      <c r="X509" s="1"/>
      <c r="Y509" s="1"/>
      <c r="Z509" s="1"/>
    </row>
    <row r="510" spans="1:26" x14ac:dyDescent="0.2">
      <c r="A510" s="1"/>
      <c r="B510" s="1"/>
      <c r="C510" s="1"/>
      <c r="D510" s="1"/>
      <c r="E510" s="2"/>
      <c r="F510" s="1"/>
      <c r="G510" s="1"/>
      <c r="H510" s="1"/>
      <c r="I510" s="1"/>
      <c r="J510" s="1"/>
      <c r="K510" s="1"/>
      <c r="L510" s="1"/>
      <c r="M510" s="1"/>
      <c r="N510" s="1"/>
      <c r="O510" s="1"/>
      <c r="P510" s="1"/>
      <c r="Q510" s="1"/>
      <c r="R510" s="1"/>
      <c r="S510" s="1"/>
      <c r="T510" s="1"/>
      <c r="U510" s="1"/>
      <c r="V510" s="1"/>
      <c r="W510" s="1"/>
      <c r="X510" s="1"/>
      <c r="Y510" s="1"/>
      <c r="Z510" s="1"/>
    </row>
    <row r="511" spans="1:26" x14ac:dyDescent="0.2">
      <c r="A511" s="1"/>
      <c r="B511" s="1"/>
      <c r="C511" s="1"/>
      <c r="D511" s="1"/>
      <c r="E511" s="2"/>
      <c r="F511" s="1"/>
      <c r="G511" s="1"/>
      <c r="H511" s="1"/>
      <c r="I511" s="1"/>
      <c r="J511" s="1"/>
      <c r="K511" s="1"/>
      <c r="L511" s="1"/>
      <c r="M511" s="1"/>
      <c r="N511" s="1"/>
      <c r="O511" s="1"/>
      <c r="P511" s="1"/>
      <c r="Q511" s="1"/>
      <c r="R511" s="1"/>
      <c r="S511" s="1"/>
      <c r="T511" s="1"/>
      <c r="U511" s="1"/>
      <c r="V511" s="1"/>
      <c r="W511" s="1"/>
      <c r="X511" s="1"/>
      <c r="Y511" s="1"/>
      <c r="Z511" s="1"/>
    </row>
    <row r="512" spans="1:26" x14ac:dyDescent="0.2">
      <c r="A512" s="1"/>
      <c r="B512" s="1"/>
      <c r="C512" s="1"/>
      <c r="D512" s="1"/>
      <c r="E512" s="2"/>
      <c r="F512" s="1"/>
      <c r="G512" s="1"/>
      <c r="H512" s="1"/>
      <c r="I512" s="1"/>
      <c r="J512" s="1"/>
      <c r="K512" s="1"/>
      <c r="L512" s="1"/>
      <c r="M512" s="1"/>
      <c r="N512" s="1"/>
      <c r="O512" s="1"/>
      <c r="P512" s="1"/>
      <c r="Q512" s="1"/>
      <c r="R512" s="1"/>
      <c r="S512" s="1"/>
      <c r="T512" s="1"/>
      <c r="U512" s="1"/>
      <c r="V512" s="1"/>
      <c r="W512" s="1"/>
      <c r="X512" s="1"/>
      <c r="Y512" s="1"/>
      <c r="Z512" s="1"/>
    </row>
    <row r="513" spans="1:26" x14ac:dyDescent="0.2">
      <c r="A513" s="1"/>
      <c r="B513" s="1"/>
      <c r="C513" s="1"/>
      <c r="D513" s="1"/>
      <c r="E513" s="2"/>
      <c r="F513" s="1"/>
      <c r="G513" s="1"/>
      <c r="H513" s="1"/>
      <c r="I513" s="1"/>
      <c r="J513" s="1"/>
      <c r="K513" s="1"/>
      <c r="L513" s="1"/>
      <c r="M513" s="1"/>
      <c r="N513" s="1"/>
      <c r="O513" s="1"/>
      <c r="P513" s="1"/>
      <c r="Q513" s="1"/>
      <c r="R513" s="1"/>
      <c r="S513" s="1"/>
      <c r="T513" s="1"/>
      <c r="U513" s="1"/>
      <c r="V513" s="1"/>
      <c r="W513" s="1"/>
      <c r="X513" s="1"/>
      <c r="Y513" s="1"/>
      <c r="Z513" s="1"/>
    </row>
    <row r="514" spans="1:26" x14ac:dyDescent="0.2">
      <c r="A514" s="1"/>
      <c r="B514" s="1"/>
      <c r="C514" s="1"/>
      <c r="D514" s="1"/>
      <c r="E514" s="2"/>
      <c r="F514" s="1"/>
      <c r="G514" s="1"/>
      <c r="H514" s="1"/>
      <c r="I514" s="1"/>
      <c r="J514" s="1"/>
      <c r="K514" s="1"/>
      <c r="L514" s="1"/>
      <c r="M514" s="1"/>
      <c r="N514" s="1"/>
      <c r="O514" s="1"/>
      <c r="P514" s="1"/>
      <c r="Q514" s="1"/>
      <c r="R514" s="1"/>
      <c r="S514" s="1"/>
      <c r="T514" s="1"/>
      <c r="U514" s="1"/>
      <c r="V514" s="1"/>
      <c r="W514" s="1"/>
      <c r="X514" s="1"/>
      <c r="Y514" s="1"/>
      <c r="Z514" s="1"/>
    </row>
    <row r="515" spans="1:26" x14ac:dyDescent="0.2">
      <c r="A515" s="1"/>
      <c r="B515" s="1"/>
      <c r="C515" s="1"/>
      <c r="D515" s="1"/>
      <c r="E515" s="2"/>
      <c r="F515" s="1"/>
      <c r="G515" s="1"/>
      <c r="H515" s="1"/>
      <c r="I515" s="1"/>
      <c r="J515" s="1"/>
      <c r="K515" s="1"/>
      <c r="L515" s="1"/>
      <c r="M515" s="1"/>
      <c r="N515" s="1"/>
      <c r="O515" s="1"/>
      <c r="P515" s="1"/>
      <c r="Q515" s="1"/>
      <c r="R515" s="1"/>
      <c r="S515" s="1"/>
      <c r="T515" s="1"/>
      <c r="U515" s="1"/>
      <c r="V515" s="1"/>
      <c r="W515" s="1"/>
      <c r="X515" s="1"/>
      <c r="Y515" s="1"/>
      <c r="Z515" s="1"/>
    </row>
    <row r="516" spans="1:26" x14ac:dyDescent="0.2">
      <c r="A516" s="1"/>
      <c r="B516" s="1"/>
      <c r="C516" s="1"/>
      <c r="D516" s="1"/>
      <c r="E516" s="2"/>
      <c r="F516" s="1"/>
      <c r="G516" s="1"/>
      <c r="H516" s="1"/>
      <c r="I516" s="1"/>
      <c r="J516" s="1"/>
      <c r="K516" s="1"/>
      <c r="L516" s="1"/>
      <c r="M516" s="1"/>
      <c r="N516" s="1"/>
      <c r="O516" s="1"/>
      <c r="P516" s="1"/>
      <c r="Q516" s="1"/>
      <c r="R516" s="1"/>
      <c r="S516" s="1"/>
      <c r="T516" s="1"/>
      <c r="U516" s="1"/>
      <c r="V516" s="1"/>
      <c r="W516" s="1"/>
      <c r="X516" s="1"/>
      <c r="Y516" s="1"/>
      <c r="Z516" s="1"/>
    </row>
    <row r="517" spans="1:26" x14ac:dyDescent="0.2">
      <c r="A517" s="1"/>
      <c r="B517" s="1"/>
      <c r="C517" s="1"/>
      <c r="D517" s="1"/>
      <c r="E517" s="2"/>
      <c r="F517" s="1"/>
      <c r="G517" s="1"/>
      <c r="H517" s="1"/>
      <c r="I517" s="1"/>
      <c r="J517" s="1"/>
      <c r="K517" s="1"/>
      <c r="L517" s="1"/>
      <c r="M517" s="1"/>
      <c r="N517" s="1"/>
      <c r="O517" s="1"/>
      <c r="P517" s="1"/>
      <c r="Q517" s="1"/>
      <c r="R517" s="1"/>
      <c r="S517" s="1"/>
      <c r="T517" s="1"/>
      <c r="U517" s="1"/>
      <c r="V517" s="1"/>
      <c r="W517" s="1"/>
      <c r="X517" s="1"/>
      <c r="Y517" s="1"/>
      <c r="Z517" s="1"/>
    </row>
    <row r="518" spans="1:26" x14ac:dyDescent="0.2">
      <c r="A518" s="1"/>
      <c r="B518" s="1"/>
      <c r="C518" s="1"/>
      <c r="D518" s="1"/>
      <c r="E518" s="2"/>
      <c r="F518" s="1"/>
      <c r="G518" s="1"/>
      <c r="H518" s="1"/>
      <c r="I518" s="1"/>
      <c r="J518" s="1"/>
      <c r="K518" s="1"/>
      <c r="L518" s="1"/>
      <c r="M518" s="1"/>
      <c r="N518" s="1"/>
      <c r="O518" s="1"/>
      <c r="P518" s="1"/>
      <c r="Q518" s="1"/>
      <c r="R518" s="1"/>
      <c r="S518" s="1"/>
      <c r="T518" s="1"/>
      <c r="U518" s="1"/>
      <c r="V518" s="1"/>
      <c r="W518" s="1"/>
      <c r="X518" s="1"/>
      <c r="Y518" s="1"/>
      <c r="Z518" s="1"/>
    </row>
    <row r="519" spans="1:26" x14ac:dyDescent="0.2">
      <c r="A519" s="1"/>
      <c r="B519" s="1"/>
      <c r="C519" s="1"/>
      <c r="D519" s="1"/>
      <c r="E519" s="2"/>
      <c r="F519" s="1"/>
      <c r="G519" s="1"/>
      <c r="H519" s="1"/>
      <c r="I519" s="1"/>
      <c r="J519" s="1"/>
      <c r="K519" s="1"/>
      <c r="L519" s="1"/>
      <c r="M519" s="1"/>
      <c r="N519" s="1"/>
      <c r="O519" s="1"/>
      <c r="P519" s="1"/>
      <c r="Q519" s="1"/>
      <c r="R519" s="1"/>
      <c r="S519" s="1"/>
      <c r="T519" s="1"/>
      <c r="U519" s="1"/>
      <c r="V519" s="1"/>
      <c r="W519" s="1"/>
      <c r="X519" s="1"/>
      <c r="Y519" s="1"/>
      <c r="Z519" s="1"/>
    </row>
    <row r="520" spans="1:26" x14ac:dyDescent="0.2">
      <c r="A520" s="1"/>
      <c r="B520" s="1"/>
      <c r="C520" s="1"/>
      <c r="D520" s="1"/>
      <c r="E520" s="2"/>
      <c r="F520" s="1"/>
      <c r="G520" s="1"/>
      <c r="H520" s="1"/>
      <c r="I520" s="1"/>
      <c r="J520" s="1"/>
      <c r="K520" s="1"/>
      <c r="L520" s="1"/>
      <c r="M520" s="1"/>
      <c r="N520" s="1"/>
      <c r="O520" s="1"/>
      <c r="P520" s="1"/>
      <c r="Q520" s="1"/>
      <c r="R520" s="1"/>
      <c r="S520" s="1"/>
      <c r="T520" s="1"/>
      <c r="U520" s="1"/>
      <c r="V520" s="1"/>
      <c r="W520" s="1"/>
      <c r="X520" s="1"/>
      <c r="Y520" s="1"/>
      <c r="Z520" s="1"/>
    </row>
    <row r="521" spans="1:26" x14ac:dyDescent="0.2">
      <c r="A521" s="1"/>
      <c r="B521" s="1"/>
      <c r="C521" s="1"/>
      <c r="D521" s="1"/>
      <c r="E521" s="2"/>
      <c r="F521" s="1"/>
      <c r="G521" s="1"/>
      <c r="H521" s="1"/>
      <c r="I521" s="1"/>
      <c r="J521" s="1"/>
      <c r="K521" s="1"/>
      <c r="L521" s="1"/>
      <c r="M521" s="1"/>
      <c r="N521" s="1"/>
      <c r="O521" s="1"/>
      <c r="P521" s="1"/>
      <c r="Q521" s="1"/>
      <c r="R521" s="1"/>
      <c r="S521" s="1"/>
      <c r="T521" s="1"/>
      <c r="U521" s="1"/>
      <c r="V521" s="1"/>
      <c r="W521" s="1"/>
      <c r="X521" s="1"/>
      <c r="Y521" s="1"/>
      <c r="Z521" s="1"/>
    </row>
    <row r="522" spans="1:26" x14ac:dyDescent="0.2">
      <c r="A522" s="1"/>
      <c r="B522" s="1"/>
      <c r="C522" s="1"/>
      <c r="D522" s="1"/>
      <c r="E522" s="2"/>
      <c r="F522" s="1"/>
      <c r="G522" s="1"/>
      <c r="H522" s="1"/>
      <c r="I522" s="1"/>
      <c r="J522" s="1"/>
      <c r="K522" s="1"/>
      <c r="L522" s="1"/>
      <c r="M522" s="1"/>
      <c r="N522" s="1"/>
      <c r="O522" s="1"/>
      <c r="P522" s="1"/>
      <c r="Q522" s="1"/>
      <c r="R522" s="1"/>
      <c r="S522" s="1"/>
      <c r="T522" s="1"/>
      <c r="U522" s="1"/>
      <c r="V522" s="1"/>
      <c r="W522" s="1"/>
      <c r="X522" s="1"/>
      <c r="Y522" s="1"/>
      <c r="Z522" s="1"/>
    </row>
    <row r="523" spans="1:26" x14ac:dyDescent="0.2">
      <c r="A523" s="1"/>
      <c r="B523" s="1"/>
      <c r="C523" s="1"/>
      <c r="D523" s="1"/>
      <c r="E523" s="2"/>
      <c r="F523" s="1"/>
      <c r="G523" s="1"/>
      <c r="H523" s="1"/>
      <c r="I523" s="1"/>
      <c r="J523" s="1"/>
      <c r="K523" s="1"/>
      <c r="L523" s="1"/>
      <c r="M523" s="1"/>
      <c r="N523" s="1"/>
      <c r="O523" s="1"/>
      <c r="P523" s="1"/>
      <c r="Q523" s="1"/>
      <c r="R523" s="1"/>
      <c r="S523" s="1"/>
      <c r="T523" s="1"/>
      <c r="U523" s="1"/>
      <c r="V523" s="1"/>
      <c r="W523" s="1"/>
      <c r="X523" s="1"/>
      <c r="Y523" s="1"/>
      <c r="Z523" s="1"/>
    </row>
    <row r="524" spans="1:26" x14ac:dyDescent="0.2">
      <c r="A524" s="1"/>
      <c r="B524" s="1"/>
      <c r="C524" s="1"/>
      <c r="D524" s="1"/>
      <c r="E524" s="2"/>
      <c r="F524" s="1"/>
      <c r="G524" s="1"/>
      <c r="H524" s="1"/>
      <c r="I524" s="1"/>
      <c r="J524" s="1"/>
      <c r="K524" s="1"/>
      <c r="L524" s="1"/>
      <c r="M524" s="1"/>
      <c r="N524" s="1"/>
      <c r="O524" s="1"/>
      <c r="P524" s="1"/>
      <c r="Q524" s="1"/>
      <c r="R524" s="1"/>
      <c r="S524" s="1"/>
      <c r="T524" s="1"/>
      <c r="U524" s="1"/>
      <c r="V524" s="1"/>
      <c r="W524" s="1"/>
      <c r="X524" s="1"/>
      <c r="Y524" s="1"/>
      <c r="Z524" s="1"/>
    </row>
    <row r="525" spans="1:26" x14ac:dyDescent="0.2">
      <c r="A525" s="1"/>
      <c r="B525" s="1"/>
      <c r="C525" s="1"/>
      <c r="D525" s="1"/>
      <c r="E525" s="2"/>
      <c r="F525" s="1"/>
      <c r="G525" s="1"/>
      <c r="H525" s="1"/>
      <c r="I525" s="1"/>
      <c r="J525" s="1"/>
      <c r="K525" s="1"/>
      <c r="L525" s="1"/>
      <c r="M525" s="1"/>
      <c r="N525" s="1"/>
      <c r="O525" s="1"/>
      <c r="P525" s="1"/>
      <c r="Q525" s="1"/>
      <c r="R525" s="1"/>
      <c r="S525" s="1"/>
      <c r="T525" s="1"/>
      <c r="U525" s="1"/>
      <c r="V525" s="1"/>
      <c r="W525" s="1"/>
      <c r="X525" s="1"/>
      <c r="Y525" s="1"/>
      <c r="Z525" s="1"/>
    </row>
    <row r="526" spans="1:26" x14ac:dyDescent="0.2">
      <c r="A526" s="1"/>
      <c r="B526" s="1"/>
      <c r="C526" s="1"/>
      <c r="D526" s="1"/>
      <c r="E526" s="2"/>
      <c r="F526" s="1"/>
      <c r="G526" s="1"/>
      <c r="H526" s="1"/>
      <c r="I526" s="1"/>
      <c r="J526" s="1"/>
      <c r="K526" s="1"/>
      <c r="L526" s="1"/>
      <c r="M526" s="1"/>
      <c r="N526" s="1"/>
      <c r="O526" s="1"/>
      <c r="P526" s="1"/>
      <c r="Q526" s="1"/>
      <c r="R526" s="1"/>
      <c r="S526" s="1"/>
      <c r="T526" s="1"/>
      <c r="U526" s="1"/>
      <c r="V526" s="1"/>
      <c r="W526" s="1"/>
      <c r="X526" s="1"/>
      <c r="Y526" s="1"/>
      <c r="Z526" s="1"/>
    </row>
    <row r="527" spans="1:26" x14ac:dyDescent="0.2">
      <c r="A527" s="1"/>
      <c r="B527" s="1"/>
      <c r="C527" s="1"/>
      <c r="D527" s="1"/>
      <c r="E527" s="2"/>
      <c r="F527" s="1"/>
      <c r="G527" s="1"/>
      <c r="H527" s="1"/>
      <c r="I527" s="1"/>
      <c r="J527" s="1"/>
      <c r="K527" s="1"/>
      <c r="L527" s="1"/>
      <c r="M527" s="1"/>
      <c r="N527" s="1"/>
      <c r="O527" s="1"/>
      <c r="P527" s="1"/>
      <c r="Q527" s="1"/>
      <c r="R527" s="1"/>
      <c r="S527" s="1"/>
      <c r="T527" s="1"/>
      <c r="U527" s="1"/>
      <c r="V527" s="1"/>
      <c r="W527" s="1"/>
      <c r="X527" s="1"/>
      <c r="Y527" s="1"/>
      <c r="Z527" s="1"/>
    </row>
    <row r="528" spans="1:26" x14ac:dyDescent="0.2">
      <c r="A528" s="1"/>
      <c r="B528" s="1"/>
      <c r="C528" s="1"/>
      <c r="D528" s="1"/>
      <c r="E528" s="2"/>
      <c r="F528" s="1"/>
      <c r="G528" s="1"/>
      <c r="H528" s="1"/>
      <c r="I528" s="1"/>
      <c r="J528" s="1"/>
      <c r="K528" s="1"/>
      <c r="L528" s="1"/>
      <c r="M528" s="1"/>
      <c r="N528" s="1"/>
      <c r="O528" s="1"/>
      <c r="P528" s="1"/>
      <c r="Q528" s="1"/>
      <c r="R528" s="1"/>
      <c r="S528" s="1"/>
      <c r="T528" s="1"/>
      <c r="U528" s="1"/>
      <c r="V528" s="1"/>
      <c r="W528" s="1"/>
      <c r="X528" s="1"/>
      <c r="Y528" s="1"/>
      <c r="Z528" s="1"/>
    </row>
    <row r="529" spans="1:26" x14ac:dyDescent="0.2">
      <c r="A529" s="1"/>
      <c r="B529" s="1"/>
      <c r="C529" s="1"/>
      <c r="D529" s="1"/>
      <c r="E529" s="2"/>
      <c r="F529" s="1"/>
      <c r="G529" s="1"/>
      <c r="H529" s="1"/>
      <c r="I529" s="1"/>
      <c r="J529" s="1"/>
      <c r="K529" s="1"/>
      <c r="L529" s="1"/>
      <c r="M529" s="1"/>
      <c r="N529" s="1"/>
      <c r="O529" s="1"/>
      <c r="P529" s="1"/>
      <c r="Q529" s="1"/>
      <c r="R529" s="1"/>
      <c r="S529" s="1"/>
      <c r="T529" s="1"/>
      <c r="U529" s="1"/>
      <c r="V529" s="1"/>
      <c r="W529" s="1"/>
      <c r="X529" s="1"/>
      <c r="Y529" s="1"/>
      <c r="Z529" s="1"/>
    </row>
    <row r="530" spans="1:26" x14ac:dyDescent="0.2">
      <c r="A530" s="1"/>
      <c r="B530" s="1"/>
      <c r="C530" s="1"/>
      <c r="D530" s="1"/>
      <c r="E530" s="2"/>
      <c r="F530" s="1"/>
      <c r="G530" s="1"/>
      <c r="H530" s="1"/>
      <c r="I530" s="1"/>
      <c r="J530" s="1"/>
      <c r="K530" s="1"/>
      <c r="L530" s="1"/>
      <c r="M530" s="1"/>
      <c r="N530" s="1"/>
      <c r="O530" s="1"/>
      <c r="P530" s="1"/>
      <c r="Q530" s="1"/>
      <c r="R530" s="1"/>
      <c r="S530" s="1"/>
      <c r="T530" s="1"/>
      <c r="U530" s="1"/>
      <c r="V530" s="1"/>
      <c r="W530" s="1"/>
      <c r="X530" s="1"/>
      <c r="Y530" s="1"/>
      <c r="Z530" s="1"/>
    </row>
    <row r="531" spans="1:26" x14ac:dyDescent="0.2">
      <c r="A531" s="1"/>
      <c r="B531" s="1"/>
      <c r="C531" s="1"/>
      <c r="D531" s="1"/>
      <c r="E531" s="2"/>
      <c r="F531" s="1"/>
      <c r="G531" s="1"/>
      <c r="H531" s="1"/>
      <c r="I531" s="1"/>
      <c r="J531" s="1"/>
      <c r="K531" s="1"/>
      <c r="L531" s="1"/>
      <c r="M531" s="1"/>
      <c r="N531" s="1"/>
      <c r="O531" s="1"/>
      <c r="P531" s="1"/>
      <c r="Q531" s="1"/>
      <c r="R531" s="1"/>
      <c r="S531" s="1"/>
      <c r="T531" s="1"/>
      <c r="U531" s="1"/>
      <c r="V531" s="1"/>
      <c r="W531" s="1"/>
      <c r="X531" s="1"/>
      <c r="Y531" s="1"/>
      <c r="Z531" s="1"/>
    </row>
    <row r="532" spans="1:26" x14ac:dyDescent="0.2">
      <c r="A532" s="1"/>
      <c r="B532" s="1"/>
      <c r="C532" s="1"/>
      <c r="D532" s="1"/>
      <c r="E532" s="2"/>
      <c r="F532" s="1"/>
      <c r="G532" s="1"/>
      <c r="H532" s="1"/>
      <c r="I532" s="1"/>
      <c r="J532" s="1"/>
      <c r="K532" s="1"/>
      <c r="L532" s="1"/>
      <c r="M532" s="1"/>
      <c r="N532" s="1"/>
      <c r="O532" s="1"/>
      <c r="P532" s="1"/>
      <c r="Q532" s="1"/>
      <c r="R532" s="1"/>
      <c r="S532" s="1"/>
      <c r="T532" s="1"/>
      <c r="U532" s="1"/>
      <c r="V532" s="1"/>
      <c r="W532" s="1"/>
      <c r="X532" s="1"/>
      <c r="Y532" s="1"/>
      <c r="Z532" s="1"/>
    </row>
    <row r="533" spans="1:26" x14ac:dyDescent="0.2">
      <c r="A533" s="1"/>
      <c r="B533" s="1"/>
      <c r="C533" s="1"/>
      <c r="D533" s="1"/>
      <c r="E533" s="2"/>
      <c r="F533" s="1"/>
      <c r="G533" s="1"/>
      <c r="H533" s="1"/>
      <c r="I533" s="1"/>
      <c r="J533" s="1"/>
      <c r="K533" s="1"/>
      <c r="L533" s="1"/>
      <c r="M533" s="1"/>
      <c r="N533" s="1"/>
      <c r="O533" s="1"/>
      <c r="P533" s="1"/>
      <c r="Q533" s="1"/>
      <c r="R533" s="1"/>
      <c r="S533" s="1"/>
      <c r="T533" s="1"/>
      <c r="U533" s="1"/>
      <c r="V533" s="1"/>
      <c r="W533" s="1"/>
      <c r="X533" s="1"/>
      <c r="Y533" s="1"/>
      <c r="Z533" s="1"/>
    </row>
    <row r="534" spans="1:26" x14ac:dyDescent="0.2">
      <c r="A534" s="1"/>
      <c r="B534" s="1"/>
      <c r="C534" s="1"/>
      <c r="D534" s="1"/>
      <c r="E534" s="2"/>
      <c r="F534" s="1"/>
      <c r="G534" s="1"/>
      <c r="H534" s="1"/>
      <c r="I534" s="1"/>
      <c r="J534" s="1"/>
      <c r="K534" s="1"/>
      <c r="L534" s="1"/>
      <c r="M534" s="1"/>
      <c r="N534" s="1"/>
      <c r="O534" s="1"/>
      <c r="P534" s="1"/>
      <c r="Q534" s="1"/>
      <c r="R534" s="1"/>
      <c r="S534" s="1"/>
      <c r="T534" s="1"/>
      <c r="U534" s="1"/>
      <c r="V534" s="1"/>
      <c r="W534" s="1"/>
      <c r="X534" s="1"/>
      <c r="Y534" s="1"/>
      <c r="Z534" s="1"/>
    </row>
    <row r="535" spans="1:26" x14ac:dyDescent="0.2">
      <c r="A535" s="1"/>
      <c r="B535" s="1"/>
      <c r="C535" s="1"/>
      <c r="D535" s="1"/>
      <c r="E535" s="2"/>
      <c r="F535" s="1"/>
      <c r="G535" s="1"/>
      <c r="H535" s="1"/>
      <c r="I535" s="1"/>
      <c r="J535" s="1"/>
      <c r="K535" s="1"/>
      <c r="L535" s="1"/>
      <c r="M535" s="1"/>
      <c r="N535" s="1"/>
      <c r="O535" s="1"/>
      <c r="P535" s="1"/>
      <c r="Q535" s="1"/>
      <c r="R535" s="1"/>
      <c r="S535" s="1"/>
      <c r="T535" s="1"/>
      <c r="U535" s="1"/>
      <c r="V535" s="1"/>
      <c r="W535" s="1"/>
      <c r="X535" s="1"/>
      <c r="Y535" s="1"/>
      <c r="Z535" s="1"/>
    </row>
    <row r="536" spans="1:26" x14ac:dyDescent="0.2">
      <c r="A536" s="1"/>
      <c r="B536" s="1"/>
      <c r="C536" s="1"/>
      <c r="D536" s="1"/>
      <c r="E536" s="2"/>
      <c r="F536" s="1"/>
      <c r="G536" s="1"/>
      <c r="H536" s="1"/>
      <c r="I536" s="1"/>
      <c r="J536" s="1"/>
      <c r="K536" s="1"/>
      <c r="L536" s="1"/>
      <c r="M536" s="1"/>
      <c r="N536" s="1"/>
      <c r="O536" s="1"/>
      <c r="P536" s="1"/>
      <c r="Q536" s="1"/>
      <c r="R536" s="1"/>
      <c r="S536" s="1"/>
      <c r="T536" s="1"/>
      <c r="U536" s="1"/>
      <c r="V536" s="1"/>
      <c r="W536" s="1"/>
      <c r="X536" s="1"/>
      <c r="Y536" s="1"/>
      <c r="Z536" s="1"/>
    </row>
    <row r="537" spans="1:26" x14ac:dyDescent="0.2">
      <c r="A537" s="1"/>
      <c r="B537" s="1"/>
      <c r="C537" s="1"/>
      <c r="D537" s="1"/>
      <c r="E537" s="2"/>
      <c r="F537" s="1"/>
      <c r="G537" s="1"/>
      <c r="H537" s="1"/>
      <c r="I537" s="1"/>
      <c r="J537" s="1"/>
      <c r="K537" s="1"/>
      <c r="L537" s="1"/>
      <c r="M537" s="1"/>
      <c r="N537" s="1"/>
      <c r="O537" s="1"/>
      <c r="P537" s="1"/>
      <c r="Q537" s="1"/>
      <c r="R537" s="1"/>
      <c r="S537" s="1"/>
      <c r="T537" s="1"/>
      <c r="U537" s="1"/>
      <c r="V537" s="1"/>
      <c r="W537" s="1"/>
      <c r="X537" s="1"/>
      <c r="Y537" s="1"/>
      <c r="Z537" s="1"/>
    </row>
    <row r="538" spans="1:26" x14ac:dyDescent="0.2">
      <c r="A538" s="1"/>
      <c r="B538" s="1"/>
      <c r="C538" s="1"/>
      <c r="D538" s="1"/>
      <c r="E538" s="2"/>
      <c r="F538" s="1"/>
      <c r="G538" s="1"/>
      <c r="H538" s="1"/>
      <c r="I538" s="1"/>
      <c r="J538" s="1"/>
      <c r="K538" s="1"/>
      <c r="L538" s="1"/>
      <c r="M538" s="1"/>
      <c r="N538" s="1"/>
      <c r="O538" s="1"/>
      <c r="P538" s="1"/>
      <c r="Q538" s="1"/>
      <c r="R538" s="1"/>
      <c r="S538" s="1"/>
      <c r="T538" s="1"/>
      <c r="U538" s="1"/>
      <c r="V538" s="1"/>
      <c r="W538" s="1"/>
      <c r="X538" s="1"/>
      <c r="Y538" s="1"/>
      <c r="Z538" s="1"/>
    </row>
    <row r="539" spans="1:26" x14ac:dyDescent="0.2">
      <c r="A539" s="1"/>
      <c r="B539" s="1"/>
      <c r="C539" s="1"/>
      <c r="D539" s="1"/>
      <c r="E539" s="2"/>
      <c r="F539" s="1"/>
      <c r="G539" s="1"/>
      <c r="H539" s="1"/>
      <c r="I539" s="1"/>
      <c r="J539" s="1"/>
      <c r="K539" s="1"/>
      <c r="L539" s="1"/>
      <c r="M539" s="1"/>
      <c r="N539" s="1"/>
      <c r="O539" s="1"/>
      <c r="P539" s="1"/>
      <c r="Q539" s="1"/>
      <c r="R539" s="1"/>
      <c r="S539" s="1"/>
      <c r="T539" s="1"/>
      <c r="U539" s="1"/>
      <c r="V539" s="1"/>
      <c r="W539" s="1"/>
      <c r="X539" s="1"/>
      <c r="Y539" s="1"/>
      <c r="Z539" s="1"/>
    </row>
    <row r="540" spans="1:26" x14ac:dyDescent="0.2">
      <c r="A540" s="1"/>
      <c r="B540" s="1"/>
      <c r="C540" s="1"/>
      <c r="D540" s="1"/>
      <c r="E540" s="2"/>
      <c r="F540" s="1"/>
      <c r="G540" s="1"/>
      <c r="H540" s="1"/>
      <c r="I540" s="1"/>
      <c r="J540" s="1"/>
      <c r="K540" s="1"/>
      <c r="L540" s="1"/>
      <c r="M540" s="1"/>
      <c r="N540" s="1"/>
      <c r="O540" s="1"/>
      <c r="P540" s="1"/>
      <c r="Q540" s="1"/>
      <c r="R540" s="1"/>
      <c r="S540" s="1"/>
      <c r="T540" s="1"/>
      <c r="U540" s="1"/>
      <c r="V540" s="1"/>
      <c r="W540" s="1"/>
      <c r="X540" s="1"/>
      <c r="Y540" s="1"/>
      <c r="Z540" s="1"/>
    </row>
    <row r="541" spans="1:26" x14ac:dyDescent="0.2">
      <c r="A541" s="1"/>
      <c r="B541" s="1"/>
      <c r="C541" s="1"/>
      <c r="D541" s="1"/>
      <c r="E541" s="2"/>
      <c r="F541" s="1"/>
      <c r="G541" s="1"/>
      <c r="H541" s="1"/>
      <c r="I541" s="1"/>
      <c r="J541" s="1"/>
      <c r="K541" s="1"/>
      <c r="L541" s="1"/>
      <c r="M541" s="1"/>
      <c r="N541" s="1"/>
      <c r="O541" s="1"/>
      <c r="P541" s="1"/>
      <c r="Q541" s="1"/>
      <c r="R541" s="1"/>
      <c r="S541" s="1"/>
      <c r="T541" s="1"/>
      <c r="U541" s="1"/>
      <c r="V541" s="1"/>
      <c r="W541" s="1"/>
      <c r="X541" s="1"/>
      <c r="Y541" s="1"/>
      <c r="Z541" s="1"/>
    </row>
    <row r="542" spans="1:26" x14ac:dyDescent="0.2">
      <c r="A542" s="1"/>
      <c r="B542" s="1"/>
      <c r="C542" s="1"/>
      <c r="D542" s="1"/>
      <c r="E542" s="2"/>
      <c r="F542" s="1"/>
      <c r="G542" s="1"/>
      <c r="H542" s="1"/>
      <c r="I542" s="1"/>
      <c r="J542" s="1"/>
      <c r="K542" s="1"/>
      <c r="L542" s="1"/>
      <c r="M542" s="1"/>
      <c r="N542" s="1"/>
      <c r="O542" s="1"/>
      <c r="P542" s="1"/>
      <c r="Q542" s="1"/>
      <c r="R542" s="1"/>
      <c r="S542" s="1"/>
      <c r="T542" s="1"/>
      <c r="U542" s="1"/>
      <c r="V542" s="1"/>
      <c r="W542" s="1"/>
      <c r="X542" s="1"/>
      <c r="Y542" s="1"/>
      <c r="Z542" s="1"/>
    </row>
    <row r="543" spans="1:26" x14ac:dyDescent="0.2">
      <c r="A543" s="1"/>
      <c r="B543" s="1"/>
      <c r="C543" s="1"/>
      <c r="D543" s="1"/>
      <c r="E543" s="2"/>
      <c r="F543" s="1"/>
      <c r="G543" s="1"/>
      <c r="H543" s="1"/>
      <c r="I543" s="1"/>
      <c r="J543" s="1"/>
      <c r="K543" s="1"/>
      <c r="L543" s="1"/>
      <c r="M543" s="1"/>
      <c r="N543" s="1"/>
      <c r="O543" s="1"/>
      <c r="P543" s="1"/>
      <c r="Q543" s="1"/>
      <c r="R543" s="1"/>
      <c r="S543" s="1"/>
      <c r="T543" s="1"/>
      <c r="U543" s="1"/>
      <c r="V543" s="1"/>
      <c r="W543" s="1"/>
      <c r="X543" s="1"/>
      <c r="Y543" s="1"/>
      <c r="Z543" s="1"/>
    </row>
    <row r="544" spans="1:26" x14ac:dyDescent="0.2">
      <c r="A544" s="1"/>
      <c r="B544" s="1"/>
      <c r="C544" s="1"/>
      <c r="D544" s="1"/>
      <c r="E544" s="2"/>
      <c r="F544" s="1"/>
      <c r="G544" s="1"/>
      <c r="H544" s="1"/>
      <c r="I544" s="1"/>
      <c r="J544" s="1"/>
      <c r="K544" s="1"/>
      <c r="L544" s="1"/>
      <c r="M544" s="1"/>
      <c r="N544" s="1"/>
      <c r="O544" s="1"/>
      <c r="P544" s="1"/>
      <c r="Q544" s="1"/>
      <c r="R544" s="1"/>
      <c r="S544" s="1"/>
      <c r="T544" s="1"/>
      <c r="U544" s="1"/>
      <c r="V544" s="1"/>
      <c r="W544" s="1"/>
      <c r="X544" s="1"/>
      <c r="Y544" s="1"/>
      <c r="Z544" s="1"/>
    </row>
    <row r="545" spans="1:26" x14ac:dyDescent="0.2">
      <c r="A545" s="1"/>
      <c r="B545" s="1"/>
      <c r="C545" s="1"/>
      <c r="D545" s="1"/>
      <c r="E545" s="2"/>
      <c r="F545" s="1"/>
      <c r="G545" s="1"/>
      <c r="H545" s="1"/>
      <c r="I545" s="1"/>
      <c r="J545" s="1"/>
      <c r="K545" s="1"/>
      <c r="L545" s="1"/>
      <c r="M545" s="1"/>
      <c r="N545" s="1"/>
      <c r="O545" s="1"/>
      <c r="P545" s="1"/>
      <c r="Q545" s="1"/>
      <c r="R545" s="1"/>
      <c r="S545" s="1"/>
      <c r="T545" s="1"/>
      <c r="U545" s="1"/>
      <c r="V545" s="1"/>
      <c r="W545" s="1"/>
      <c r="X545" s="1"/>
      <c r="Y545" s="1"/>
      <c r="Z545" s="1"/>
    </row>
    <row r="546" spans="1:26" x14ac:dyDescent="0.2">
      <c r="A546" s="1"/>
      <c r="B546" s="1"/>
      <c r="C546" s="1"/>
      <c r="D546" s="1"/>
      <c r="E546" s="2"/>
      <c r="F546" s="1"/>
      <c r="G546" s="1"/>
      <c r="H546" s="1"/>
      <c r="I546" s="1"/>
      <c r="J546" s="1"/>
      <c r="K546" s="1"/>
      <c r="L546" s="1"/>
      <c r="M546" s="1"/>
      <c r="N546" s="1"/>
      <c r="O546" s="1"/>
      <c r="P546" s="1"/>
      <c r="Q546" s="1"/>
      <c r="R546" s="1"/>
      <c r="S546" s="1"/>
      <c r="T546" s="1"/>
      <c r="U546" s="1"/>
      <c r="V546" s="1"/>
      <c r="W546" s="1"/>
      <c r="X546" s="1"/>
      <c r="Y546" s="1"/>
      <c r="Z546" s="1"/>
    </row>
    <row r="547" spans="1:26" x14ac:dyDescent="0.2">
      <c r="A547" s="1"/>
      <c r="B547" s="1"/>
      <c r="C547" s="1"/>
      <c r="D547" s="1"/>
      <c r="E547" s="2"/>
      <c r="F547" s="1"/>
      <c r="G547" s="1"/>
      <c r="H547" s="1"/>
      <c r="I547" s="1"/>
      <c r="J547" s="1"/>
      <c r="K547" s="1"/>
      <c r="L547" s="1"/>
      <c r="M547" s="1"/>
      <c r="N547" s="1"/>
      <c r="O547" s="1"/>
      <c r="P547" s="1"/>
      <c r="Q547" s="1"/>
      <c r="R547" s="1"/>
      <c r="S547" s="1"/>
      <c r="T547" s="1"/>
      <c r="U547" s="1"/>
      <c r="V547" s="1"/>
      <c r="W547" s="1"/>
      <c r="X547" s="1"/>
      <c r="Y547" s="1"/>
      <c r="Z547" s="1"/>
    </row>
    <row r="548" spans="1:26" x14ac:dyDescent="0.2">
      <c r="A548" s="1"/>
      <c r="B548" s="1"/>
      <c r="C548" s="1"/>
      <c r="D548" s="1"/>
      <c r="E548" s="2"/>
      <c r="F548" s="1"/>
      <c r="G548" s="1"/>
      <c r="H548" s="1"/>
      <c r="I548" s="1"/>
      <c r="J548" s="1"/>
      <c r="K548" s="1"/>
      <c r="L548" s="1"/>
      <c r="M548" s="1"/>
      <c r="N548" s="1"/>
      <c r="O548" s="1"/>
      <c r="P548" s="1"/>
      <c r="Q548" s="1"/>
      <c r="R548" s="1"/>
      <c r="S548" s="1"/>
      <c r="T548" s="1"/>
      <c r="U548" s="1"/>
      <c r="V548" s="1"/>
      <c r="W548" s="1"/>
      <c r="X548" s="1"/>
      <c r="Y548" s="1"/>
      <c r="Z548" s="1"/>
    </row>
    <row r="549" spans="1:26" x14ac:dyDescent="0.2">
      <c r="A549" s="1"/>
      <c r="B549" s="1"/>
      <c r="C549" s="1"/>
      <c r="D549" s="1"/>
      <c r="E549" s="2"/>
      <c r="F549" s="1"/>
      <c r="G549" s="1"/>
      <c r="H549" s="1"/>
      <c r="I549" s="1"/>
      <c r="J549" s="1"/>
      <c r="K549" s="1"/>
      <c r="L549" s="1"/>
      <c r="M549" s="1"/>
      <c r="N549" s="1"/>
      <c r="O549" s="1"/>
      <c r="P549" s="1"/>
      <c r="Q549" s="1"/>
      <c r="R549" s="1"/>
      <c r="S549" s="1"/>
      <c r="T549" s="1"/>
      <c r="U549" s="1"/>
      <c r="V549" s="1"/>
      <c r="W549" s="1"/>
      <c r="X549" s="1"/>
      <c r="Y549" s="1"/>
      <c r="Z549" s="1"/>
    </row>
    <row r="550" spans="1:26" x14ac:dyDescent="0.2">
      <c r="A550" s="1"/>
      <c r="B550" s="1"/>
      <c r="C550" s="1"/>
      <c r="D550" s="1"/>
      <c r="E550" s="2"/>
      <c r="F550" s="1"/>
      <c r="G550" s="1"/>
      <c r="H550" s="1"/>
      <c r="I550" s="1"/>
      <c r="J550" s="1"/>
      <c r="K550" s="1"/>
      <c r="L550" s="1"/>
      <c r="M550" s="1"/>
      <c r="N550" s="1"/>
      <c r="O550" s="1"/>
      <c r="P550" s="1"/>
      <c r="Q550" s="1"/>
      <c r="R550" s="1"/>
      <c r="S550" s="1"/>
      <c r="T550" s="1"/>
      <c r="U550" s="1"/>
      <c r="V550" s="1"/>
      <c r="W550" s="1"/>
      <c r="X550" s="1"/>
      <c r="Y550" s="1"/>
      <c r="Z550" s="1"/>
    </row>
    <row r="551" spans="1:26" x14ac:dyDescent="0.2">
      <c r="A551" s="1"/>
      <c r="B551" s="1"/>
      <c r="C551" s="1"/>
      <c r="D551" s="1"/>
      <c r="E551" s="2"/>
      <c r="F551" s="1"/>
      <c r="G551" s="1"/>
      <c r="H551" s="1"/>
      <c r="I551" s="1"/>
      <c r="J551" s="1"/>
      <c r="K551" s="1"/>
      <c r="L551" s="1"/>
      <c r="M551" s="1"/>
      <c r="N551" s="1"/>
      <c r="O551" s="1"/>
      <c r="P551" s="1"/>
      <c r="Q551" s="1"/>
      <c r="R551" s="1"/>
      <c r="S551" s="1"/>
      <c r="T551" s="1"/>
      <c r="U551" s="1"/>
      <c r="V551" s="1"/>
      <c r="W551" s="1"/>
      <c r="X551" s="1"/>
      <c r="Y551" s="1"/>
      <c r="Z551" s="1"/>
    </row>
    <row r="552" spans="1:26" x14ac:dyDescent="0.2">
      <c r="A552" s="1"/>
      <c r="B552" s="1"/>
      <c r="C552" s="1"/>
      <c r="D552" s="1"/>
      <c r="E552" s="2"/>
      <c r="F552" s="1"/>
      <c r="G552" s="1"/>
      <c r="H552" s="1"/>
      <c r="I552" s="1"/>
      <c r="J552" s="1"/>
      <c r="K552" s="1"/>
      <c r="L552" s="1"/>
      <c r="M552" s="1"/>
      <c r="N552" s="1"/>
      <c r="O552" s="1"/>
      <c r="P552" s="1"/>
      <c r="Q552" s="1"/>
      <c r="R552" s="1"/>
      <c r="S552" s="1"/>
      <c r="T552" s="1"/>
      <c r="U552" s="1"/>
      <c r="V552" s="1"/>
      <c r="W552" s="1"/>
      <c r="X552" s="1"/>
      <c r="Y552" s="1"/>
      <c r="Z552" s="1"/>
    </row>
    <row r="553" spans="1:26" x14ac:dyDescent="0.2">
      <c r="A553" s="1"/>
      <c r="B553" s="1"/>
      <c r="C553" s="1"/>
      <c r="D553" s="1"/>
      <c r="E553" s="2"/>
      <c r="F553" s="1"/>
      <c r="G553" s="1"/>
      <c r="H553" s="1"/>
      <c r="I553" s="1"/>
      <c r="J553" s="1"/>
      <c r="K553" s="1"/>
      <c r="L553" s="1"/>
      <c r="M553" s="1"/>
      <c r="N553" s="1"/>
      <c r="O553" s="1"/>
      <c r="P553" s="1"/>
      <c r="Q553" s="1"/>
      <c r="R553" s="1"/>
      <c r="S553" s="1"/>
      <c r="T553" s="1"/>
      <c r="U553" s="1"/>
      <c r="V553" s="1"/>
      <c r="W553" s="1"/>
      <c r="X553" s="1"/>
      <c r="Y553" s="1"/>
      <c r="Z553" s="1"/>
    </row>
    <row r="554" spans="1:26" x14ac:dyDescent="0.2">
      <c r="A554" s="1"/>
      <c r="B554" s="1"/>
      <c r="C554" s="1"/>
      <c r="D554" s="1"/>
      <c r="E554" s="2"/>
      <c r="F554" s="1"/>
      <c r="G554" s="1"/>
      <c r="H554" s="1"/>
      <c r="I554" s="1"/>
      <c r="J554" s="1"/>
      <c r="K554" s="1"/>
      <c r="L554" s="1"/>
      <c r="M554" s="1"/>
      <c r="N554" s="1"/>
      <c r="O554" s="1"/>
      <c r="P554" s="1"/>
      <c r="Q554" s="1"/>
      <c r="R554" s="1"/>
      <c r="S554" s="1"/>
      <c r="T554" s="1"/>
      <c r="U554" s="1"/>
      <c r="V554" s="1"/>
      <c r="W554" s="1"/>
      <c r="X554" s="1"/>
      <c r="Y554" s="1"/>
      <c r="Z554" s="1"/>
    </row>
    <row r="555" spans="1:26" x14ac:dyDescent="0.2">
      <c r="A555" s="1"/>
      <c r="B555" s="1"/>
      <c r="C555" s="1"/>
      <c r="D555" s="1"/>
      <c r="E555" s="2"/>
      <c r="F555" s="1"/>
      <c r="G555" s="1"/>
      <c r="H555" s="1"/>
      <c r="I555" s="1"/>
      <c r="J555" s="1"/>
      <c r="K555" s="1"/>
      <c r="L555" s="1"/>
      <c r="M555" s="1"/>
      <c r="N555" s="1"/>
      <c r="O555" s="1"/>
      <c r="P555" s="1"/>
      <c r="Q555" s="1"/>
      <c r="R555" s="1"/>
      <c r="S555" s="1"/>
      <c r="T555" s="1"/>
      <c r="U555" s="1"/>
      <c r="V555" s="1"/>
      <c r="W555" s="1"/>
      <c r="X555" s="1"/>
      <c r="Y555" s="1"/>
      <c r="Z555" s="1"/>
    </row>
    <row r="556" spans="1:26" x14ac:dyDescent="0.2">
      <c r="A556" s="1"/>
      <c r="B556" s="1"/>
      <c r="C556" s="1"/>
      <c r="D556" s="1"/>
      <c r="E556" s="2"/>
      <c r="F556" s="1"/>
      <c r="G556" s="1"/>
      <c r="H556" s="1"/>
      <c r="I556" s="1"/>
      <c r="J556" s="1"/>
      <c r="K556" s="1"/>
      <c r="L556" s="1"/>
      <c r="M556" s="1"/>
      <c r="N556" s="1"/>
      <c r="O556" s="1"/>
      <c r="P556" s="1"/>
      <c r="Q556" s="1"/>
      <c r="R556" s="1"/>
      <c r="S556" s="1"/>
      <c r="T556" s="1"/>
      <c r="U556" s="1"/>
      <c r="V556" s="1"/>
      <c r="W556" s="1"/>
      <c r="X556" s="1"/>
      <c r="Y556" s="1"/>
      <c r="Z556" s="1"/>
    </row>
    <row r="557" spans="1:26" x14ac:dyDescent="0.2">
      <c r="A557" s="1"/>
      <c r="B557" s="1"/>
      <c r="C557" s="1"/>
      <c r="D557" s="1"/>
      <c r="E557" s="2"/>
      <c r="F557" s="1"/>
      <c r="G557" s="1"/>
      <c r="H557" s="1"/>
      <c r="I557" s="1"/>
      <c r="J557" s="1"/>
      <c r="K557" s="1"/>
      <c r="L557" s="1"/>
      <c r="M557" s="1"/>
      <c r="N557" s="1"/>
      <c r="O557" s="1"/>
      <c r="P557" s="1"/>
      <c r="Q557" s="1"/>
      <c r="R557" s="1"/>
      <c r="S557" s="1"/>
      <c r="T557" s="1"/>
      <c r="U557" s="1"/>
      <c r="V557" s="1"/>
      <c r="W557" s="1"/>
      <c r="X557" s="1"/>
      <c r="Y557" s="1"/>
      <c r="Z557" s="1"/>
    </row>
    <row r="558" spans="1:26" x14ac:dyDescent="0.2">
      <c r="A558" s="1"/>
      <c r="B558" s="1"/>
      <c r="C558" s="1"/>
      <c r="D558" s="1"/>
      <c r="E558" s="2"/>
      <c r="F558" s="1"/>
      <c r="G558" s="1"/>
      <c r="H558" s="1"/>
      <c r="I558" s="1"/>
      <c r="J558" s="1"/>
      <c r="K558" s="1"/>
      <c r="L558" s="1"/>
      <c r="M558" s="1"/>
      <c r="N558" s="1"/>
      <c r="O558" s="1"/>
      <c r="P558" s="1"/>
      <c r="Q558" s="1"/>
      <c r="R558" s="1"/>
      <c r="S558" s="1"/>
      <c r="T558" s="1"/>
      <c r="U558" s="1"/>
      <c r="V558" s="1"/>
      <c r="W558" s="1"/>
      <c r="X558" s="1"/>
      <c r="Y558" s="1"/>
      <c r="Z558" s="1"/>
    </row>
    <row r="559" spans="1:26" x14ac:dyDescent="0.2">
      <c r="A559" s="1"/>
      <c r="B559" s="1"/>
      <c r="C559" s="1"/>
      <c r="D559" s="1"/>
      <c r="E559" s="2"/>
      <c r="F559" s="1"/>
      <c r="G559" s="1"/>
      <c r="H559" s="1"/>
      <c r="I559" s="1"/>
      <c r="J559" s="1"/>
      <c r="K559" s="1"/>
      <c r="L559" s="1"/>
      <c r="M559" s="1"/>
      <c r="N559" s="1"/>
      <c r="O559" s="1"/>
      <c r="P559" s="1"/>
      <c r="Q559" s="1"/>
      <c r="R559" s="1"/>
      <c r="S559" s="1"/>
      <c r="T559" s="1"/>
      <c r="U559" s="1"/>
      <c r="V559" s="1"/>
      <c r="W559" s="1"/>
      <c r="X559" s="1"/>
      <c r="Y559" s="1"/>
      <c r="Z559" s="1"/>
    </row>
    <row r="560" spans="1:26" x14ac:dyDescent="0.2">
      <c r="A560" s="1"/>
      <c r="B560" s="1"/>
      <c r="C560" s="1"/>
      <c r="D560" s="1"/>
      <c r="E560" s="2"/>
      <c r="F560" s="1"/>
      <c r="G560" s="1"/>
      <c r="H560" s="1"/>
      <c r="I560" s="1"/>
      <c r="J560" s="1"/>
      <c r="K560" s="1"/>
      <c r="L560" s="1"/>
      <c r="M560" s="1"/>
      <c r="N560" s="1"/>
      <c r="O560" s="1"/>
      <c r="P560" s="1"/>
      <c r="Q560" s="1"/>
      <c r="R560" s="1"/>
      <c r="S560" s="1"/>
      <c r="T560" s="1"/>
      <c r="U560" s="1"/>
      <c r="V560" s="1"/>
      <c r="W560" s="1"/>
      <c r="X560" s="1"/>
      <c r="Y560" s="1"/>
      <c r="Z560" s="1"/>
    </row>
    <row r="561" spans="1:26" x14ac:dyDescent="0.2">
      <c r="A561" s="1"/>
      <c r="B561" s="1"/>
      <c r="C561" s="1"/>
      <c r="D561" s="1"/>
      <c r="E561" s="2"/>
      <c r="F561" s="1"/>
      <c r="G561" s="1"/>
      <c r="H561" s="1"/>
      <c r="I561" s="1"/>
      <c r="J561" s="1"/>
      <c r="K561" s="1"/>
      <c r="L561" s="1"/>
      <c r="M561" s="1"/>
      <c r="N561" s="1"/>
      <c r="O561" s="1"/>
      <c r="P561" s="1"/>
      <c r="Q561" s="1"/>
      <c r="R561" s="1"/>
      <c r="S561" s="1"/>
      <c r="T561" s="1"/>
      <c r="U561" s="1"/>
      <c r="V561" s="1"/>
      <c r="W561" s="1"/>
      <c r="X561" s="1"/>
      <c r="Y561" s="1"/>
      <c r="Z561" s="1"/>
    </row>
    <row r="562" spans="1:26" x14ac:dyDescent="0.2">
      <c r="A562" s="1"/>
      <c r="B562" s="1"/>
      <c r="C562" s="1"/>
      <c r="D562" s="1"/>
      <c r="E562" s="2"/>
      <c r="F562" s="1"/>
      <c r="G562" s="1"/>
      <c r="H562" s="1"/>
      <c r="I562" s="1"/>
      <c r="J562" s="1"/>
      <c r="K562" s="1"/>
      <c r="L562" s="1"/>
      <c r="M562" s="1"/>
      <c r="N562" s="1"/>
      <c r="O562" s="1"/>
      <c r="P562" s="1"/>
      <c r="Q562" s="1"/>
      <c r="R562" s="1"/>
      <c r="S562" s="1"/>
      <c r="T562" s="1"/>
      <c r="U562" s="1"/>
      <c r="V562" s="1"/>
      <c r="W562" s="1"/>
      <c r="X562" s="1"/>
      <c r="Y562" s="1"/>
      <c r="Z562" s="1"/>
    </row>
    <row r="563" spans="1:26" x14ac:dyDescent="0.2">
      <c r="A563" s="1"/>
      <c r="B563" s="1"/>
      <c r="C563" s="1"/>
      <c r="D563" s="1"/>
      <c r="E563" s="2"/>
      <c r="F563" s="1"/>
      <c r="G563" s="1"/>
      <c r="H563" s="1"/>
      <c r="I563" s="1"/>
      <c r="J563" s="1"/>
      <c r="K563" s="1"/>
      <c r="L563" s="1"/>
      <c r="M563" s="1"/>
      <c r="N563" s="1"/>
      <c r="O563" s="1"/>
      <c r="P563" s="1"/>
      <c r="Q563" s="1"/>
      <c r="R563" s="1"/>
      <c r="S563" s="1"/>
      <c r="T563" s="1"/>
      <c r="U563" s="1"/>
      <c r="V563" s="1"/>
      <c r="W563" s="1"/>
      <c r="X563" s="1"/>
      <c r="Y563" s="1"/>
      <c r="Z563" s="1"/>
    </row>
    <row r="564" spans="1:26" x14ac:dyDescent="0.2">
      <c r="A564" s="1"/>
      <c r="B564" s="1"/>
      <c r="C564" s="1"/>
      <c r="D564" s="1"/>
      <c r="E564" s="2"/>
      <c r="F564" s="1"/>
      <c r="G564" s="1"/>
      <c r="H564" s="1"/>
      <c r="I564" s="1"/>
      <c r="J564" s="1"/>
      <c r="K564" s="1"/>
      <c r="L564" s="1"/>
      <c r="M564" s="1"/>
      <c r="N564" s="1"/>
      <c r="O564" s="1"/>
      <c r="P564" s="1"/>
      <c r="Q564" s="1"/>
      <c r="R564" s="1"/>
      <c r="S564" s="1"/>
      <c r="T564" s="1"/>
      <c r="U564" s="1"/>
      <c r="V564" s="1"/>
      <c r="W564" s="1"/>
      <c r="X564" s="1"/>
      <c r="Y564" s="1"/>
      <c r="Z564" s="1"/>
    </row>
    <row r="565" spans="1:26" x14ac:dyDescent="0.2">
      <c r="A565" s="1"/>
      <c r="B565" s="1"/>
      <c r="C565" s="1"/>
      <c r="D565" s="1"/>
      <c r="E565" s="2"/>
      <c r="F565" s="1"/>
      <c r="G565" s="1"/>
      <c r="H565" s="1"/>
      <c r="I565" s="1"/>
      <c r="J565" s="1"/>
      <c r="K565" s="1"/>
      <c r="L565" s="1"/>
      <c r="M565" s="1"/>
      <c r="N565" s="1"/>
      <c r="O565" s="1"/>
      <c r="P565" s="1"/>
      <c r="Q565" s="1"/>
      <c r="R565" s="1"/>
      <c r="S565" s="1"/>
      <c r="T565" s="1"/>
      <c r="U565" s="1"/>
      <c r="V565" s="1"/>
      <c r="W565" s="1"/>
      <c r="X565" s="1"/>
      <c r="Y565" s="1"/>
      <c r="Z565" s="1"/>
    </row>
    <row r="566" spans="1:26" x14ac:dyDescent="0.2">
      <c r="A566" s="1"/>
      <c r="B566" s="1"/>
      <c r="C566" s="1"/>
      <c r="D566" s="1"/>
      <c r="E566" s="2"/>
      <c r="F566" s="1"/>
      <c r="G566" s="1"/>
      <c r="H566" s="1"/>
      <c r="I566" s="1"/>
      <c r="J566" s="1"/>
      <c r="K566" s="1"/>
      <c r="L566" s="1"/>
      <c r="M566" s="1"/>
      <c r="N566" s="1"/>
      <c r="O566" s="1"/>
      <c r="P566" s="1"/>
      <c r="Q566" s="1"/>
      <c r="R566" s="1"/>
      <c r="S566" s="1"/>
      <c r="T566" s="1"/>
      <c r="U566" s="1"/>
      <c r="V566" s="1"/>
      <c r="W566" s="1"/>
      <c r="X566" s="1"/>
      <c r="Y566" s="1"/>
      <c r="Z566" s="1"/>
    </row>
    <row r="567" spans="1:26" x14ac:dyDescent="0.2">
      <c r="A567" s="1"/>
      <c r="B567" s="1"/>
      <c r="C567" s="1"/>
      <c r="D567" s="1"/>
      <c r="E567" s="2"/>
      <c r="F567" s="1"/>
      <c r="G567" s="1"/>
      <c r="H567" s="1"/>
      <c r="I567" s="1"/>
      <c r="J567" s="1"/>
      <c r="K567" s="1"/>
      <c r="L567" s="1"/>
      <c r="M567" s="1"/>
      <c r="N567" s="1"/>
      <c r="O567" s="1"/>
      <c r="P567" s="1"/>
      <c r="Q567" s="1"/>
      <c r="R567" s="1"/>
      <c r="S567" s="1"/>
      <c r="T567" s="1"/>
      <c r="U567" s="1"/>
      <c r="V567" s="1"/>
      <c r="W567" s="1"/>
      <c r="X567" s="1"/>
      <c r="Y567" s="1"/>
      <c r="Z567" s="1"/>
    </row>
    <row r="568" spans="1:26" x14ac:dyDescent="0.2">
      <c r="A568" s="1"/>
      <c r="B568" s="1"/>
      <c r="C568" s="1"/>
      <c r="D568" s="1"/>
      <c r="E568" s="2"/>
      <c r="F568" s="1"/>
      <c r="G568" s="1"/>
      <c r="H568" s="1"/>
      <c r="I568" s="1"/>
      <c r="J568" s="1"/>
      <c r="K568" s="1"/>
      <c r="L568" s="1"/>
      <c r="M568" s="1"/>
      <c r="N568" s="1"/>
      <c r="O568" s="1"/>
      <c r="P568" s="1"/>
      <c r="Q568" s="1"/>
      <c r="R568" s="1"/>
      <c r="S568" s="1"/>
      <c r="T568" s="1"/>
      <c r="U568" s="1"/>
      <c r="V568" s="1"/>
      <c r="W568" s="1"/>
      <c r="X568" s="1"/>
      <c r="Y568" s="1"/>
      <c r="Z568" s="1"/>
    </row>
    <row r="569" spans="1:26" x14ac:dyDescent="0.2">
      <c r="A569" s="1"/>
      <c r="B569" s="1"/>
      <c r="C569" s="1"/>
      <c r="D569" s="1"/>
      <c r="E569" s="2"/>
      <c r="F569" s="1"/>
      <c r="G569" s="1"/>
      <c r="H569" s="1"/>
      <c r="I569" s="1"/>
      <c r="J569" s="1"/>
      <c r="K569" s="1"/>
      <c r="L569" s="1"/>
      <c r="M569" s="1"/>
      <c r="N569" s="1"/>
      <c r="O569" s="1"/>
      <c r="P569" s="1"/>
      <c r="Q569" s="1"/>
      <c r="R569" s="1"/>
      <c r="S569" s="1"/>
      <c r="T569" s="1"/>
      <c r="U569" s="1"/>
      <c r="V569" s="1"/>
      <c r="W569" s="1"/>
      <c r="X569" s="1"/>
      <c r="Y569" s="1"/>
      <c r="Z569" s="1"/>
    </row>
    <row r="570" spans="1:26" x14ac:dyDescent="0.2">
      <c r="A570" s="1"/>
      <c r="B570" s="1"/>
      <c r="C570" s="1"/>
      <c r="D570" s="1"/>
      <c r="E570" s="2"/>
      <c r="F570" s="1"/>
      <c r="G570" s="1"/>
      <c r="H570" s="1"/>
      <c r="I570" s="1"/>
      <c r="J570" s="1"/>
      <c r="K570" s="1"/>
      <c r="L570" s="1"/>
      <c r="M570" s="1"/>
      <c r="N570" s="1"/>
      <c r="O570" s="1"/>
      <c r="P570" s="1"/>
      <c r="Q570" s="1"/>
      <c r="R570" s="1"/>
      <c r="S570" s="1"/>
      <c r="T570" s="1"/>
      <c r="U570" s="1"/>
      <c r="V570" s="1"/>
      <c r="W570" s="1"/>
      <c r="X570" s="1"/>
      <c r="Y570" s="1"/>
      <c r="Z570" s="1"/>
    </row>
    <row r="571" spans="1:26" x14ac:dyDescent="0.2">
      <c r="A571" s="1"/>
      <c r="B571" s="1"/>
      <c r="C571" s="1"/>
      <c r="D571" s="1"/>
      <c r="E571" s="2"/>
      <c r="F571" s="1"/>
      <c r="G571" s="1"/>
      <c r="H571" s="1"/>
      <c r="I571" s="1"/>
      <c r="J571" s="1"/>
      <c r="K571" s="1"/>
      <c r="L571" s="1"/>
      <c r="M571" s="1"/>
      <c r="N571" s="1"/>
      <c r="O571" s="1"/>
      <c r="P571" s="1"/>
      <c r="Q571" s="1"/>
      <c r="R571" s="1"/>
      <c r="S571" s="1"/>
      <c r="T571" s="1"/>
      <c r="U571" s="1"/>
      <c r="V571" s="1"/>
      <c r="W571" s="1"/>
      <c r="X571" s="1"/>
      <c r="Y571" s="1"/>
      <c r="Z571" s="1"/>
    </row>
    <row r="572" spans="1:26" x14ac:dyDescent="0.2">
      <c r="A572" s="1"/>
      <c r="B572" s="1"/>
      <c r="C572" s="1"/>
      <c r="D572" s="1"/>
      <c r="E572" s="2"/>
      <c r="F572" s="1"/>
      <c r="G572" s="1"/>
      <c r="H572" s="1"/>
      <c r="I572" s="1"/>
      <c r="J572" s="1"/>
      <c r="K572" s="1"/>
      <c r="L572" s="1"/>
      <c r="M572" s="1"/>
      <c r="N572" s="1"/>
      <c r="O572" s="1"/>
      <c r="P572" s="1"/>
      <c r="Q572" s="1"/>
      <c r="R572" s="1"/>
      <c r="S572" s="1"/>
      <c r="T572" s="1"/>
      <c r="U572" s="1"/>
      <c r="V572" s="1"/>
      <c r="W572" s="1"/>
      <c r="X572" s="1"/>
      <c r="Y572" s="1"/>
      <c r="Z572" s="1"/>
    </row>
    <row r="573" spans="1:26" x14ac:dyDescent="0.2">
      <c r="A573" s="1"/>
      <c r="B573" s="1"/>
      <c r="C573" s="1"/>
      <c r="D573" s="1"/>
      <c r="E573" s="2"/>
      <c r="F573" s="1"/>
      <c r="G573" s="1"/>
      <c r="H573" s="1"/>
      <c r="I573" s="1"/>
      <c r="J573" s="1"/>
      <c r="K573" s="1"/>
      <c r="L573" s="1"/>
      <c r="M573" s="1"/>
      <c r="N573" s="1"/>
      <c r="O573" s="1"/>
      <c r="P573" s="1"/>
      <c r="Q573" s="1"/>
      <c r="R573" s="1"/>
      <c r="S573" s="1"/>
      <c r="T573" s="1"/>
      <c r="U573" s="1"/>
      <c r="V573" s="1"/>
      <c r="W573" s="1"/>
      <c r="X573" s="1"/>
      <c r="Y573" s="1"/>
      <c r="Z573" s="1"/>
    </row>
    <row r="574" spans="1:26" x14ac:dyDescent="0.2">
      <c r="A574" s="1"/>
      <c r="B574" s="1"/>
      <c r="C574" s="1"/>
      <c r="D574" s="1"/>
      <c r="E574" s="2"/>
      <c r="F574" s="1"/>
      <c r="G574" s="1"/>
      <c r="H574" s="1"/>
      <c r="I574" s="1"/>
      <c r="J574" s="1"/>
      <c r="K574" s="1"/>
      <c r="L574" s="1"/>
      <c r="M574" s="1"/>
      <c r="N574" s="1"/>
      <c r="O574" s="1"/>
      <c r="P574" s="1"/>
      <c r="Q574" s="1"/>
      <c r="R574" s="1"/>
      <c r="S574" s="1"/>
      <c r="T574" s="1"/>
      <c r="U574" s="1"/>
      <c r="V574" s="1"/>
      <c r="W574" s="1"/>
      <c r="X574" s="1"/>
      <c r="Y574" s="1"/>
      <c r="Z574" s="1"/>
    </row>
    <row r="575" spans="1:26" x14ac:dyDescent="0.2">
      <c r="A575" s="1"/>
      <c r="B575" s="1"/>
      <c r="C575" s="1"/>
      <c r="D575" s="1"/>
      <c r="E575" s="2"/>
      <c r="F575" s="1"/>
      <c r="G575" s="1"/>
      <c r="H575" s="1"/>
      <c r="I575" s="1"/>
      <c r="J575" s="1"/>
      <c r="K575" s="1"/>
      <c r="L575" s="1"/>
      <c r="M575" s="1"/>
      <c r="N575" s="1"/>
      <c r="O575" s="1"/>
      <c r="P575" s="1"/>
      <c r="Q575" s="1"/>
      <c r="R575" s="1"/>
      <c r="S575" s="1"/>
      <c r="T575" s="1"/>
      <c r="U575" s="1"/>
      <c r="V575" s="1"/>
      <c r="W575" s="1"/>
      <c r="X575" s="1"/>
      <c r="Y575" s="1"/>
      <c r="Z575" s="1"/>
    </row>
    <row r="576" spans="1:26" x14ac:dyDescent="0.2">
      <c r="A576" s="1"/>
      <c r="B576" s="1"/>
      <c r="C576" s="1"/>
      <c r="D576" s="1"/>
      <c r="E576" s="2"/>
      <c r="F576" s="1"/>
      <c r="G576" s="1"/>
      <c r="H576" s="1"/>
      <c r="I576" s="1"/>
      <c r="J576" s="1"/>
      <c r="K576" s="1"/>
      <c r="L576" s="1"/>
      <c r="M576" s="1"/>
      <c r="N576" s="1"/>
      <c r="O576" s="1"/>
      <c r="P576" s="1"/>
      <c r="Q576" s="1"/>
      <c r="R576" s="1"/>
      <c r="S576" s="1"/>
      <c r="T576" s="1"/>
      <c r="U576" s="1"/>
      <c r="V576" s="1"/>
      <c r="W576" s="1"/>
      <c r="X576" s="1"/>
      <c r="Y576" s="1"/>
      <c r="Z576" s="1"/>
    </row>
    <row r="577" spans="1:26" x14ac:dyDescent="0.2">
      <c r="A577" s="1"/>
      <c r="B577" s="1"/>
      <c r="C577" s="1"/>
      <c r="D577" s="1"/>
      <c r="E577" s="2"/>
      <c r="F577" s="1"/>
      <c r="G577" s="1"/>
      <c r="H577" s="1"/>
      <c r="I577" s="1"/>
      <c r="J577" s="1"/>
      <c r="K577" s="1"/>
      <c r="L577" s="1"/>
      <c r="M577" s="1"/>
      <c r="N577" s="1"/>
      <c r="O577" s="1"/>
      <c r="P577" s="1"/>
      <c r="Q577" s="1"/>
      <c r="R577" s="1"/>
      <c r="S577" s="1"/>
      <c r="T577" s="1"/>
      <c r="U577" s="1"/>
      <c r="V577" s="1"/>
      <c r="W577" s="1"/>
      <c r="X577" s="1"/>
      <c r="Y577" s="1"/>
      <c r="Z577" s="1"/>
    </row>
    <row r="578" spans="1:26" x14ac:dyDescent="0.2">
      <c r="A578" s="1"/>
      <c r="B578" s="1"/>
      <c r="C578" s="1"/>
      <c r="D578" s="1"/>
      <c r="E578" s="2"/>
      <c r="F578" s="1"/>
      <c r="G578" s="1"/>
      <c r="H578" s="1"/>
      <c r="I578" s="1"/>
      <c r="J578" s="1"/>
      <c r="K578" s="1"/>
      <c r="L578" s="1"/>
      <c r="M578" s="1"/>
      <c r="N578" s="1"/>
      <c r="O578" s="1"/>
      <c r="P578" s="1"/>
      <c r="Q578" s="1"/>
      <c r="R578" s="1"/>
      <c r="S578" s="1"/>
      <c r="T578" s="1"/>
      <c r="U578" s="1"/>
      <c r="V578" s="1"/>
      <c r="W578" s="1"/>
      <c r="X578" s="1"/>
      <c r="Y578" s="1"/>
      <c r="Z578" s="1"/>
    </row>
    <row r="579" spans="1:26" x14ac:dyDescent="0.2">
      <c r="A579" s="1"/>
      <c r="B579" s="1"/>
      <c r="C579" s="1"/>
      <c r="D579" s="1"/>
      <c r="E579" s="2"/>
      <c r="F579" s="1"/>
      <c r="G579" s="1"/>
      <c r="H579" s="1"/>
      <c r="I579" s="1"/>
      <c r="J579" s="1"/>
      <c r="K579" s="1"/>
      <c r="L579" s="1"/>
      <c r="M579" s="1"/>
      <c r="N579" s="1"/>
      <c r="O579" s="1"/>
      <c r="P579" s="1"/>
      <c r="Q579" s="1"/>
      <c r="R579" s="1"/>
      <c r="S579" s="1"/>
      <c r="T579" s="1"/>
      <c r="U579" s="1"/>
      <c r="V579" s="1"/>
      <c r="W579" s="1"/>
      <c r="X579" s="1"/>
      <c r="Y579" s="1"/>
      <c r="Z579" s="1"/>
    </row>
    <row r="580" spans="1:26" x14ac:dyDescent="0.2">
      <c r="A580" s="1"/>
      <c r="B580" s="1"/>
      <c r="C580" s="1"/>
      <c r="D580" s="1"/>
      <c r="E580" s="2"/>
      <c r="F580" s="1"/>
      <c r="G580" s="1"/>
      <c r="H580" s="1"/>
      <c r="I580" s="1"/>
      <c r="J580" s="1"/>
      <c r="K580" s="1"/>
      <c r="L580" s="1"/>
      <c r="M580" s="1"/>
      <c r="N580" s="1"/>
      <c r="O580" s="1"/>
      <c r="P580" s="1"/>
      <c r="Q580" s="1"/>
      <c r="R580" s="1"/>
      <c r="S580" s="1"/>
      <c r="T580" s="1"/>
      <c r="U580" s="1"/>
      <c r="V580" s="1"/>
      <c r="W580" s="1"/>
      <c r="X580" s="1"/>
      <c r="Y580" s="1"/>
      <c r="Z580" s="1"/>
    </row>
    <row r="581" spans="1:26" x14ac:dyDescent="0.2">
      <c r="A581" s="1"/>
      <c r="B581" s="1"/>
      <c r="C581" s="1"/>
      <c r="D581" s="1"/>
      <c r="E581" s="2"/>
      <c r="F581" s="1"/>
      <c r="G581" s="1"/>
      <c r="H581" s="1"/>
      <c r="I581" s="1"/>
      <c r="J581" s="1"/>
      <c r="K581" s="1"/>
      <c r="L581" s="1"/>
      <c r="M581" s="1"/>
      <c r="N581" s="1"/>
      <c r="O581" s="1"/>
      <c r="P581" s="1"/>
      <c r="Q581" s="1"/>
      <c r="R581" s="1"/>
      <c r="S581" s="1"/>
      <c r="T581" s="1"/>
      <c r="U581" s="1"/>
      <c r="V581" s="1"/>
      <c r="W581" s="1"/>
      <c r="X581" s="1"/>
      <c r="Y581" s="1"/>
      <c r="Z581" s="1"/>
    </row>
    <row r="582" spans="1:26" x14ac:dyDescent="0.2">
      <c r="A582" s="1"/>
      <c r="B582" s="1"/>
      <c r="C582" s="1"/>
      <c r="D582" s="1"/>
      <c r="E582" s="2"/>
      <c r="F582" s="1"/>
      <c r="G582" s="1"/>
      <c r="H582" s="1"/>
      <c r="I582" s="1"/>
      <c r="J582" s="1"/>
      <c r="K582" s="1"/>
      <c r="L582" s="1"/>
      <c r="M582" s="1"/>
      <c r="N582" s="1"/>
      <c r="O582" s="1"/>
      <c r="P582" s="1"/>
      <c r="Q582" s="1"/>
      <c r="R582" s="1"/>
      <c r="S582" s="1"/>
      <c r="T582" s="1"/>
      <c r="U582" s="1"/>
      <c r="V582" s="1"/>
      <c r="W582" s="1"/>
      <c r="X582" s="1"/>
      <c r="Y582" s="1"/>
      <c r="Z582" s="1"/>
    </row>
    <row r="583" spans="1:26" x14ac:dyDescent="0.2">
      <c r="A583" s="1"/>
      <c r="B583" s="1"/>
      <c r="C583" s="1"/>
      <c r="D583" s="1"/>
      <c r="E583" s="2"/>
      <c r="F583" s="1"/>
      <c r="G583" s="1"/>
      <c r="H583" s="1"/>
      <c r="I583" s="1"/>
      <c r="J583" s="1"/>
      <c r="K583" s="1"/>
      <c r="L583" s="1"/>
      <c r="M583" s="1"/>
      <c r="N583" s="1"/>
      <c r="O583" s="1"/>
      <c r="P583" s="1"/>
      <c r="Q583" s="1"/>
      <c r="R583" s="1"/>
      <c r="S583" s="1"/>
      <c r="T583" s="1"/>
      <c r="U583" s="1"/>
      <c r="V583" s="1"/>
      <c r="W583" s="1"/>
      <c r="X583" s="1"/>
      <c r="Y583" s="1"/>
      <c r="Z583" s="1"/>
    </row>
    <row r="584" spans="1:26" x14ac:dyDescent="0.2">
      <c r="A584" s="1"/>
      <c r="B584" s="1"/>
      <c r="C584" s="1"/>
      <c r="D584" s="1"/>
      <c r="E584" s="2"/>
      <c r="F584" s="1"/>
      <c r="G584" s="1"/>
      <c r="H584" s="1"/>
      <c r="I584" s="1"/>
      <c r="J584" s="1"/>
      <c r="K584" s="1"/>
      <c r="L584" s="1"/>
      <c r="M584" s="1"/>
      <c r="N584" s="1"/>
      <c r="O584" s="1"/>
      <c r="P584" s="1"/>
      <c r="Q584" s="1"/>
      <c r="R584" s="1"/>
      <c r="S584" s="1"/>
      <c r="T584" s="1"/>
      <c r="U584" s="1"/>
      <c r="V584" s="1"/>
      <c r="W584" s="1"/>
      <c r="X584" s="1"/>
      <c r="Y584" s="1"/>
      <c r="Z584" s="1"/>
    </row>
    <row r="585" spans="1:26" x14ac:dyDescent="0.2">
      <c r="A585" s="1"/>
      <c r="B585" s="1"/>
      <c r="C585" s="1"/>
      <c r="D585" s="1"/>
      <c r="E585" s="2"/>
      <c r="F585" s="1"/>
      <c r="G585" s="1"/>
      <c r="H585" s="1"/>
      <c r="I585" s="1"/>
      <c r="J585" s="1"/>
      <c r="K585" s="1"/>
      <c r="L585" s="1"/>
      <c r="M585" s="1"/>
      <c r="N585" s="1"/>
      <c r="O585" s="1"/>
      <c r="P585" s="1"/>
      <c r="Q585" s="1"/>
      <c r="R585" s="1"/>
      <c r="S585" s="1"/>
      <c r="T585" s="1"/>
      <c r="U585" s="1"/>
      <c r="V585" s="1"/>
      <c r="W585" s="1"/>
      <c r="X585" s="1"/>
      <c r="Y585" s="1"/>
      <c r="Z585" s="1"/>
    </row>
    <row r="586" spans="1:26" x14ac:dyDescent="0.2">
      <c r="A586" s="1"/>
      <c r="B586" s="1"/>
      <c r="C586" s="1"/>
      <c r="D586" s="1"/>
      <c r="E586" s="2"/>
      <c r="F586" s="1"/>
      <c r="G586" s="1"/>
      <c r="H586" s="1"/>
      <c r="I586" s="1"/>
      <c r="J586" s="1"/>
      <c r="K586" s="1"/>
      <c r="L586" s="1"/>
      <c r="M586" s="1"/>
      <c r="N586" s="1"/>
      <c r="O586" s="1"/>
      <c r="P586" s="1"/>
      <c r="Q586" s="1"/>
      <c r="R586" s="1"/>
      <c r="S586" s="1"/>
      <c r="T586" s="1"/>
      <c r="U586" s="1"/>
      <c r="V586" s="1"/>
      <c r="W586" s="1"/>
      <c r="X586" s="1"/>
      <c r="Y586" s="1"/>
      <c r="Z586" s="1"/>
    </row>
    <row r="587" spans="1:26" x14ac:dyDescent="0.2">
      <c r="A587" s="1"/>
      <c r="B587" s="1"/>
      <c r="C587" s="1"/>
      <c r="D587" s="1"/>
      <c r="E587" s="2"/>
      <c r="F587" s="1"/>
      <c r="G587" s="1"/>
      <c r="H587" s="1"/>
      <c r="I587" s="1"/>
      <c r="J587" s="1"/>
      <c r="K587" s="1"/>
      <c r="L587" s="1"/>
      <c r="M587" s="1"/>
      <c r="N587" s="1"/>
      <c r="O587" s="1"/>
      <c r="P587" s="1"/>
      <c r="Q587" s="1"/>
      <c r="R587" s="1"/>
      <c r="S587" s="1"/>
      <c r="T587" s="1"/>
      <c r="U587" s="1"/>
      <c r="V587" s="1"/>
      <c r="W587" s="1"/>
      <c r="X587" s="1"/>
      <c r="Y587" s="1"/>
      <c r="Z587" s="1"/>
    </row>
    <row r="588" spans="1:26" x14ac:dyDescent="0.2">
      <c r="A588" s="1"/>
      <c r="B588" s="1"/>
      <c r="C588" s="1"/>
      <c r="D588" s="1"/>
      <c r="E588" s="2"/>
      <c r="F588" s="1"/>
      <c r="G588" s="1"/>
      <c r="H588" s="1"/>
      <c r="I588" s="1"/>
      <c r="J588" s="1"/>
      <c r="K588" s="1"/>
      <c r="L588" s="1"/>
      <c r="M588" s="1"/>
      <c r="N588" s="1"/>
      <c r="O588" s="1"/>
      <c r="P588" s="1"/>
      <c r="Q588" s="1"/>
      <c r="R588" s="1"/>
      <c r="S588" s="1"/>
      <c r="T588" s="1"/>
      <c r="U588" s="1"/>
      <c r="V588" s="1"/>
      <c r="W588" s="1"/>
      <c r="X588" s="1"/>
      <c r="Y588" s="1"/>
      <c r="Z588" s="1"/>
    </row>
    <row r="589" spans="1:26" x14ac:dyDescent="0.2">
      <c r="A589" s="1"/>
      <c r="B589" s="1"/>
      <c r="C589" s="1"/>
      <c r="D589" s="1"/>
      <c r="E589" s="2"/>
      <c r="F589" s="1"/>
      <c r="G589" s="1"/>
      <c r="H589" s="1"/>
      <c r="I589" s="1"/>
      <c r="J589" s="1"/>
      <c r="K589" s="1"/>
      <c r="L589" s="1"/>
      <c r="M589" s="1"/>
      <c r="N589" s="1"/>
      <c r="O589" s="1"/>
      <c r="P589" s="1"/>
      <c r="Q589" s="1"/>
      <c r="R589" s="1"/>
      <c r="S589" s="1"/>
      <c r="T589" s="1"/>
      <c r="U589" s="1"/>
      <c r="V589" s="1"/>
      <c r="W589" s="1"/>
      <c r="X589" s="1"/>
      <c r="Y589" s="1"/>
      <c r="Z589" s="1"/>
    </row>
    <row r="590" spans="1:26" x14ac:dyDescent="0.2">
      <c r="A590" s="1"/>
      <c r="B590" s="1"/>
      <c r="C590" s="1"/>
      <c r="D590" s="1"/>
      <c r="E590" s="2"/>
      <c r="F590" s="1"/>
      <c r="G590" s="1"/>
      <c r="H590" s="1"/>
      <c r="I590" s="1"/>
      <c r="J590" s="1"/>
      <c r="K590" s="1"/>
      <c r="L590" s="1"/>
      <c r="M590" s="1"/>
      <c r="N590" s="1"/>
      <c r="O590" s="1"/>
      <c r="P590" s="1"/>
      <c r="Q590" s="1"/>
      <c r="R590" s="1"/>
      <c r="S590" s="1"/>
      <c r="T590" s="1"/>
      <c r="U590" s="1"/>
      <c r="V590" s="1"/>
      <c r="W590" s="1"/>
      <c r="X590" s="1"/>
      <c r="Y590" s="1"/>
      <c r="Z590" s="1"/>
    </row>
    <row r="591" spans="1:26" x14ac:dyDescent="0.2">
      <c r="A591" s="1"/>
      <c r="B591" s="1"/>
      <c r="C591" s="1"/>
      <c r="D591" s="1"/>
      <c r="E591" s="2"/>
      <c r="F591" s="1"/>
      <c r="G591" s="1"/>
      <c r="H591" s="1"/>
      <c r="I591" s="1"/>
      <c r="J591" s="1"/>
      <c r="K591" s="1"/>
      <c r="L591" s="1"/>
      <c r="M591" s="1"/>
      <c r="N591" s="1"/>
      <c r="O591" s="1"/>
      <c r="P591" s="1"/>
      <c r="Q591" s="1"/>
      <c r="R591" s="1"/>
      <c r="S591" s="1"/>
      <c r="T591" s="1"/>
      <c r="U591" s="1"/>
      <c r="V591" s="1"/>
      <c r="W591" s="1"/>
      <c r="X591" s="1"/>
      <c r="Y591" s="1"/>
      <c r="Z591" s="1"/>
    </row>
    <row r="592" spans="1:26" x14ac:dyDescent="0.2">
      <c r="A592" s="1"/>
      <c r="B592" s="1"/>
      <c r="C592" s="1"/>
      <c r="D592" s="1"/>
      <c r="E592" s="2"/>
      <c r="F592" s="1"/>
      <c r="G592" s="1"/>
      <c r="H592" s="1"/>
      <c r="I592" s="1"/>
      <c r="J592" s="1"/>
      <c r="K592" s="1"/>
      <c r="L592" s="1"/>
      <c r="M592" s="1"/>
      <c r="N592" s="1"/>
      <c r="O592" s="1"/>
      <c r="P592" s="1"/>
      <c r="Q592" s="1"/>
      <c r="R592" s="1"/>
      <c r="S592" s="1"/>
      <c r="T592" s="1"/>
      <c r="U592" s="1"/>
      <c r="V592" s="1"/>
      <c r="W592" s="1"/>
      <c r="X592" s="1"/>
      <c r="Y592" s="1"/>
      <c r="Z592" s="1"/>
    </row>
    <row r="593" spans="1:26" x14ac:dyDescent="0.2">
      <c r="A593" s="1"/>
      <c r="B593" s="1"/>
      <c r="C593" s="1"/>
      <c r="D593" s="1"/>
      <c r="E593" s="2"/>
      <c r="F593" s="1"/>
      <c r="G593" s="1"/>
      <c r="H593" s="1"/>
      <c r="I593" s="1"/>
      <c r="J593" s="1"/>
      <c r="K593" s="1"/>
      <c r="L593" s="1"/>
      <c r="M593" s="1"/>
      <c r="N593" s="1"/>
      <c r="O593" s="1"/>
      <c r="P593" s="1"/>
      <c r="Q593" s="1"/>
      <c r="R593" s="1"/>
      <c r="S593" s="1"/>
      <c r="T593" s="1"/>
      <c r="U593" s="1"/>
      <c r="V593" s="1"/>
      <c r="W593" s="1"/>
      <c r="X593" s="1"/>
      <c r="Y593" s="1"/>
      <c r="Z593" s="1"/>
    </row>
    <row r="594" spans="1:26" x14ac:dyDescent="0.2">
      <c r="A594" s="1"/>
      <c r="B594" s="1"/>
      <c r="C594" s="1"/>
      <c r="D594" s="1"/>
      <c r="E594" s="2"/>
      <c r="F594" s="1"/>
      <c r="G594" s="1"/>
      <c r="H594" s="1"/>
      <c r="I594" s="1"/>
      <c r="J594" s="1"/>
      <c r="K594" s="1"/>
      <c r="L594" s="1"/>
      <c r="M594" s="1"/>
      <c r="N594" s="1"/>
      <c r="O594" s="1"/>
      <c r="P594" s="1"/>
      <c r="Q594" s="1"/>
      <c r="R594" s="1"/>
      <c r="S594" s="1"/>
      <c r="T594" s="1"/>
      <c r="U594" s="1"/>
      <c r="V594" s="1"/>
      <c r="W594" s="1"/>
      <c r="X594" s="1"/>
      <c r="Y594" s="1"/>
      <c r="Z594" s="1"/>
    </row>
    <row r="595" spans="1:26" x14ac:dyDescent="0.2">
      <c r="A595" s="1"/>
      <c r="B595" s="1"/>
      <c r="C595" s="1"/>
      <c r="D595" s="1"/>
      <c r="E595" s="2"/>
      <c r="F595" s="1"/>
      <c r="G595" s="1"/>
      <c r="H595" s="1"/>
      <c r="I595" s="1"/>
      <c r="J595" s="1"/>
      <c r="K595" s="1"/>
      <c r="L595" s="1"/>
      <c r="M595" s="1"/>
      <c r="N595" s="1"/>
      <c r="O595" s="1"/>
      <c r="P595" s="1"/>
      <c r="Q595" s="1"/>
      <c r="R595" s="1"/>
      <c r="S595" s="1"/>
      <c r="T595" s="1"/>
      <c r="U595" s="1"/>
      <c r="V595" s="1"/>
      <c r="W595" s="1"/>
      <c r="X595" s="1"/>
      <c r="Y595" s="1"/>
      <c r="Z595" s="1"/>
    </row>
    <row r="596" spans="1:26" x14ac:dyDescent="0.2">
      <c r="A596" s="1"/>
      <c r="B596" s="1"/>
      <c r="C596" s="1"/>
      <c r="D596" s="1"/>
      <c r="E596" s="2"/>
      <c r="F596" s="1"/>
      <c r="G596" s="1"/>
      <c r="H596" s="1"/>
      <c r="I596" s="1"/>
      <c r="J596" s="1"/>
      <c r="K596" s="1"/>
      <c r="L596" s="1"/>
      <c r="M596" s="1"/>
      <c r="N596" s="1"/>
      <c r="O596" s="1"/>
      <c r="P596" s="1"/>
      <c r="Q596" s="1"/>
      <c r="R596" s="1"/>
      <c r="S596" s="1"/>
      <c r="T596" s="1"/>
      <c r="U596" s="1"/>
      <c r="V596" s="1"/>
      <c r="W596" s="1"/>
      <c r="X596" s="1"/>
      <c r="Y596" s="1"/>
      <c r="Z596" s="1"/>
    </row>
    <row r="597" spans="1:26" x14ac:dyDescent="0.2">
      <c r="A597" s="1"/>
      <c r="B597" s="1"/>
      <c r="C597" s="1"/>
      <c r="D597" s="1"/>
      <c r="E597" s="2"/>
      <c r="F597" s="1"/>
      <c r="G597" s="1"/>
      <c r="H597" s="1"/>
      <c r="I597" s="1"/>
      <c r="J597" s="1"/>
      <c r="K597" s="1"/>
      <c r="L597" s="1"/>
      <c r="M597" s="1"/>
      <c r="N597" s="1"/>
      <c r="O597" s="1"/>
      <c r="P597" s="1"/>
      <c r="Q597" s="1"/>
      <c r="R597" s="1"/>
      <c r="S597" s="1"/>
      <c r="T597" s="1"/>
      <c r="U597" s="1"/>
      <c r="V597" s="1"/>
      <c r="W597" s="1"/>
      <c r="X597" s="1"/>
      <c r="Y597" s="1"/>
      <c r="Z597" s="1"/>
    </row>
    <row r="598" spans="1:26" x14ac:dyDescent="0.2">
      <c r="A598" s="1"/>
      <c r="B598" s="1"/>
      <c r="C598" s="1"/>
      <c r="D598" s="1"/>
      <c r="E598" s="2"/>
      <c r="F598" s="1"/>
      <c r="G598" s="1"/>
      <c r="H598" s="1"/>
      <c r="I598" s="1"/>
      <c r="J598" s="1"/>
      <c r="K598" s="1"/>
      <c r="L598" s="1"/>
      <c r="M598" s="1"/>
      <c r="N598" s="1"/>
      <c r="O598" s="1"/>
      <c r="P598" s="1"/>
      <c r="Q598" s="1"/>
      <c r="R598" s="1"/>
      <c r="S598" s="1"/>
      <c r="T598" s="1"/>
      <c r="U598" s="1"/>
      <c r="V598" s="1"/>
      <c r="W598" s="1"/>
      <c r="X598" s="1"/>
      <c r="Y598" s="1"/>
      <c r="Z598" s="1"/>
    </row>
    <row r="599" spans="1:26" x14ac:dyDescent="0.2">
      <c r="A599" s="1"/>
      <c r="B599" s="1"/>
      <c r="C599" s="1"/>
      <c r="D599" s="1"/>
      <c r="E599" s="2"/>
      <c r="F599" s="1"/>
      <c r="G599" s="1"/>
      <c r="H599" s="1"/>
      <c r="I599" s="1"/>
      <c r="J599" s="1"/>
      <c r="K599" s="1"/>
      <c r="L599" s="1"/>
      <c r="M599" s="1"/>
      <c r="N599" s="1"/>
      <c r="O599" s="1"/>
      <c r="P599" s="1"/>
      <c r="Q599" s="1"/>
      <c r="R599" s="1"/>
      <c r="S599" s="1"/>
      <c r="T599" s="1"/>
      <c r="U599" s="1"/>
      <c r="V599" s="1"/>
      <c r="W599" s="1"/>
      <c r="X599" s="1"/>
      <c r="Y599" s="1"/>
      <c r="Z599" s="1"/>
    </row>
    <row r="600" spans="1:26" x14ac:dyDescent="0.2">
      <c r="A600" s="1"/>
      <c r="B600" s="1"/>
      <c r="C600" s="1"/>
      <c r="D600" s="1"/>
      <c r="E600" s="2"/>
      <c r="F600" s="1"/>
      <c r="G600" s="1"/>
      <c r="H600" s="1"/>
      <c r="I600" s="1"/>
      <c r="J600" s="1"/>
      <c r="K600" s="1"/>
      <c r="L600" s="1"/>
      <c r="M600" s="1"/>
      <c r="N600" s="1"/>
      <c r="O600" s="1"/>
      <c r="P600" s="1"/>
      <c r="Q600" s="1"/>
      <c r="R600" s="1"/>
      <c r="S600" s="1"/>
      <c r="T600" s="1"/>
      <c r="U600" s="1"/>
      <c r="V600" s="1"/>
      <c r="W600" s="1"/>
      <c r="X600" s="1"/>
      <c r="Y600" s="1"/>
      <c r="Z600" s="1"/>
    </row>
    <row r="601" spans="1:26" x14ac:dyDescent="0.2">
      <c r="A601" s="1"/>
      <c r="B601" s="1"/>
      <c r="C601" s="1"/>
      <c r="D601" s="1"/>
      <c r="E601" s="2"/>
      <c r="F601" s="1"/>
      <c r="G601" s="1"/>
      <c r="H601" s="1"/>
      <c r="I601" s="1"/>
      <c r="J601" s="1"/>
      <c r="K601" s="1"/>
      <c r="L601" s="1"/>
      <c r="M601" s="1"/>
      <c r="N601" s="1"/>
      <c r="O601" s="1"/>
      <c r="P601" s="1"/>
      <c r="Q601" s="1"/>
      <c r="R601" s="1"/>
      <c r="S601" s="1"/>
      <c r="T601" s="1"/>
      <c r="U601" s="1"/>
      <c r="V601" s="1"/>
      <c r="W601" s="1"/>
      <c r="X601" s="1"/>
      <c r="Y601" s="1"/>
      <c r="Z601" s="1"/>
    </row>
    <row r="602" spans="1:26" x14ac:dyDescent="0.2">
      <c r="A602" s="1"/>
      <c r="B602" s="1"/>
      <c r="C602" s="1"/>
      <c r="D602" s="1"/>
      <c r="E602" s="2"/>
      <c r="F602" s="1"/>
      <c r="G602" s="1"/>
      <c r="H602" s="1"/>
      <c r="I602" s="1"/>
      <c r="J602" s="1"/>
      <c r="K602" s="1"/>
      <c r="L602" s="1"/>
      <c r="M602" s="1"/>
      <c r="N602" s="1"/>
      <c r="O602" s="1"/>
      <c r="P602" s="1"/>
      <c r="Q602" s="1"/>
      <c r="R602" s="1"/>
      <c r="S602" s="1"/>
      <c r="T602" s="1"/>
      <c r="U602" s="1"/>
      <c r="V602" s="1"/>
      <c r="W602" s="1"/>
      <c r="X602" s="1"/>
      <c r="Y602" s="1"/>
      <c r="Z602" s="1"/>
    </row>
    <row r="603" spans="1:26" x14ac:dyDescent="0.2">
      <c r="A603" s="1"/>
      <c r="B603" s="1"/>
      <c r="C603" s="1"/>
      <c r="D603" s="1"/>
      <c r="E603" s="2"/>
      <c r="F603" s="1"/>
      <c r="G603" s="1"/>
      <c r="H603" s="1"/>
      <c r="I603" s="1"/>
      <c r="J603" s="1"/>
      <c r="K603" s="1"/>
      <c r="L603" s="1"/>
      <c r="M603" s="1"/>
      <c r="N603" s="1"/>
      <c r="O603" s="1"/>
      <c r="P603" s="1"/>
      <c r="Q603" s="1"/>
      <c r="R603" s="1"/>
      <c r="S603" s="1"/>
      <c r="T603" s="1"/>
      <c r="U603" s="1"/>
      <c r="V603" s="1"/>
      <c r="W603" s="1"/>
      <c r="X603" s="1"/>
      <c r="Y603" s="1"/>
      <c r="Z603" s="1"/>
    </row>
    <row r="604" spans="1:26" x14ac:dyDescent="0.2">
      <c r="A604" s="1"/>
      <c r="B604" s="1"/>
      <c r="C604" s="1"/>
      <c r="D604" s="1"/>
      <c r="E604" s="2"/>
      <c r="F604" s="1"/>
      <c r="G604" s="1"/>
      <c r="H604" s="1"/>
      <c r="I604" s="1"/>
      <c r="J604" s="1"/>
      <c r="K604" s="1"/>
      <c r="L604" s="1"/>
      <c r="M604" s="1"/>
      <c r="N604" s="1"/>
      <c r="O604" s="1"/>
      <c r="P604" s="1"/>
      <c r="Q604" s="1"/>
      <c r="R604" s="1"/>
      <c r="S604" s="1"/>
      <c r="T604" s="1"/>
      <c r="U604" s="1"/>
      <c r="V604" s="1"/>
      <c r="W604" s="1"/>
      <c r="X604" s="1"/>
      <c r="Y604" s="1"/>
      <c r="Z604" s="1"/>
    </row>
    <row r="605" spans="1:26" x14ac:dyDescent="0.2">
      <c r="A605" s="1"/>
      <c r="B605" s="1"/>
      <c r="C605" s="1"/>
      <c r="D605" s="1"/>
      <c r="E605" s="2"/>
      <c r="F605" s="1"/>
      <c r="G605" s="1"/>
      <c r="H605" s="1"/>
      <c r="I605" s="1"/>
      <c r="J605" s="1"/>
      <c r="K605" s="1"/>
      <c r="L605" s="1"/>
      <c r="M605" s="1"/>
      <c r="N605" s="1"/>
      <c r="O605" s="1"/>
      <c r="P605" s="1"/>
      <c r="Q605" s="1"/>
      <c r="R605" s="1"/>
      <c r="S605" s="1"/>
      <c r="T605" s="1"/>
      <c r="U605" s="1"/>
      <c r="V605" s="1"/>
      <c r="W605" s="1"/>
      <c r="X605" s="1"/>
      <c r="Y605" s="1"/>
      <c r="Z605" s="1"/>
    </row>
    <row r="606" spans="1:26" x14ac:dyDescent="0.2">
      <c r="A606" s="1"/>
      <c r="B606" s="1"/>
      <c r="C606" s="1"/>
      <c r="D606" s="1"/>
      <c r="E606" s="2"/>
      <c r="F606" s="1"/>
      <c r="G606" s="1"/>
      <c r="H606" s="1"/>
      <c r="I606" s="1"/>
      <c r="J606" s="1"/>
      <c r="K606" s="1"/>
      <c r="L606" s="1"/>
      <c r="M606" s="1"/>
      <c r="N606" s="1"/>
      <c r="O606" s="1"/>
      <c r="P606" s="1"/>
      <c r="Q606" s="1"/>
      <c r="R606" s="1"/>
      <c r="S606" s="1"/>
      <c r="T606" s="1"/>
      <c r="U606" s="1"/>
      <c r="V606" s="1"/>
      <c r="W606" s="1"/>
      <c r="X606" s="1"/>
      <c r="Y606" s="1"/>
      <c r="Z606" s="1"/>
    </row>
    <row r="607" spans="1:26" x14ac:dyDescent="0.2">
      <c r="A607" s="1"/>
      <c r="B607" s="1"/>
      <c r="C607" s="1"/>
      <c r="D607" s="1"/>
      <c r="E607" s="2"/>
      <c r="F607" s="1"/>
      <c r="G607" s="1"/>
      <c r="H607" s="1"/>
      <c r="I607" s="1"/>
      <c r="J607" s="1"/>
      <c r="K607" s="1"/>
      <c r="L607" s="1"/>
      <c r="M607" s="1"/>
      <c r="N607" s="1"/>
      <c r="O607" s="1"/>
      <c r="P607" s="1"/>
      <c r="Q607" s="1"/>
      <c r="R607" s="1"/>
      <c r="S607" s="1"/>
      <c r="T607" s="1"/>
      <c r="U607" s="1"/>
      <c r="V607" s="1"/>
      <c r="W607" s="1"/>
      <c r="X607" s="1"/>
      <c r="Y607" s="1"/>
      <c r="Z607" s="1"/>
    </row>
    <row r="608" spans="1:26" x14ac:dyDescent="0.2">
      <c r="A608" s="1"/>
      <c r="B608" s="1"/>
      <c r="C608" s="1"/>
      <c r="D608" s="1"/>
      <c r="E608" s="2"/>
      <c r="F608" s="1"/>
      <c r="G608" s="1"/>
      <c r="H608" s="1"/>
      <c r="I608" s="1"/>
      <c r="J608" s="1"/>
      <c r="K608" s="1"/>
      <c r="L608" s="1"/>
      <c r="M608" s="1"/>
      <c r="N608" s="1"/>
      <c r="O608" s="1"/>
      <c r="P608" s="1"/>
      <c r="Q608" s="1"/>
      <c r="R608" s="1"/>
      <c r="S608" s="1"/>
      <c r="T608" s="1"/>
      <c r="U608" s="1"/>
      <c r="V608" s="1"/>
      <c r="W608" s="1"/>
      <c r="X608" s="1"/>
      <c r="Y608" s="1"/>
      <c r="Z608" s="1"/>
    </row>
    <row r="609" spans="1:26" x14ac:dyDescent="0.2">
      <c r="A609" s="1"/>
      <c r="B609" s="1"/>
      <c r="C609" s="1"/>
      <c r="D609" s="1"/>
      <c r="E609" s="2"/>
      <c r="F609" s="1"/>
      <c r="G609" s="1"/>
      <c r="H609" s="1"/>
      <c r="I609" s="1"/>
      <c r="J609" s="1"/>
      <c r="K609" s="1"/>
      <c r="L609" s="1"/>
      <c r="M609" s="1"/>
      <c r="N609" s="1"/>
      <c r="O609" s="1"/>
      <c r="P609" s="1"/>
      <c r="Q609" s="1"/>
      <c r="R609" s="1"/>
      <c r="S609" s="1"/>
      <c r="T609" s="1"/>
      <c r="U609" s="1"/>
      <c r="V609" s="1"/>
      <c r="W609" s="1"/>
      <c r="X609" s="1"/>
      <c r="Y609" s="1"/>
      <c r="Z609" s="1"/>
    </row>
    <row r="610" spans="1:26" x14ac:dyDescent="0.2">
      <c r="A610" s="1"/>
      <c r="B610" s="1"/>
      <c r="C610" s="1"/>
      <c r="D610" s="1"/>
      <c r="E610" s="2"/>
      <c r="F610" s="1"/>
      <c r="G610" s="1"/>
      <c r="H610" s="1"/>
      <c r="I610" s="1"/>
      <c r="J610" s="1"/>
      <c r="K610" s="1"/>
      <c r="L610" s="1"/>
      <c r="M610" s="1"/>
      <c r="N610" s="1"/>
      <c r="O610" s="1"/>
      <c r="P610" s="1"/>
      <c r="Q610" s="1"/>
      <c r="R610" s="1"/>
      <c r="S610" s="1"/>
      <c r="T610" s="1"/>
      <c r="U610" s="1"/>
      <c r="V610" s="1"/>
      <c r="W610" s="1"/>
      <c r="X610" s="1"/>
      <c r="Y610" s="1"/>
      <c r="Z610" s="1"/>
    </row>
    <row r="611" spans="1:26" x14ac:dyDescent="0.2">
      <c r="A611" s="1"/>
      <c r="B611" s="1"/>
      <c r="C611" s="1"/>
      <c r="D611" s="1"/>
      <c r="E611" s="2"/>
      <c r="F611" s="1"/>
      <c r="G611" s="1"/>
      <c r="H611" s="1"/>
      <c r="I611" s="1"/>
      <c r="J611" s="1"/>
      <c r="K611" s="1"/>
      <c r="L611" s="1"/>
      <c r="M611" s="1"/>
      <c r="N611" s="1"/>
      <c r="O611" s="1"/>
      <c r="P611" s="1"/>
      <c r="Q611" s="1"/>
      <c r="R611" s="1"/>
      <c r="S611" s="1"/>
      <c r="T611" s="1"/>
      <c r="U611" s="1"/>
      <c r="V611" s="1"/>
      <c r="W611" s="1"/>
      <c r="X611" s="1"/>
      <c r="Y611" s="1"/>
      <c r="Z611" s="1"/>
    </row>
    <row r="612" spans="1:26" x14ac:dyDescent="0.2">
      <c r="A612" s="1"/>
      <c r="B612" s="1"/>
      <c r="C612" s="1"/>
      <c r="D612" s="1"/>
      <c r="E612" s="2"/>
      <c r="F612" s="1"/>
      <c r="G612" s="1"/>
      <c r="H612" s="1"/>
      <c r="I612" s="1"/>
      <c r="J612" s="1"/>
      <c r="K612" s="1"/>
      <c r="L612" s="1"/>
      <c r="M612" s="1"/>
      <c r="N612" s="1"/>
      <c r="O612" s="1"/>
      <c r="P612" s="1"/>
      <c r="Q612" s="1"/>
      <c r="R612" s="1"/>
      <c r="S612" s="1"/>
      <c r="T612" s="1"/>
      <c r="U612" s="1"/>
      <c r="V612" s="1"/>
      <c r="W612" s="1"/>
      <c r="X612" s="1"/>
      <c r="Y612" s="1"/>
      <c r="Z612" s="1"/>
    </row>
    <row r="613" spans="1:26" x14ac:dyDescent="0.2">
      <c r="A613" s="1"/>
      <c r="B613" s="1"/>
      <c r="C613" s="1"/>
      <c r="D613" s="1"/>
      <c r="E613" s="2"/>
      <c r="F613" s="1"/>
      <c r="G613" s="1"/>
      <c r="H613" s="1"/>
      <c r="I613" s="1"/>
      <c r="J613" s="1"/>
      <c r="K613" s="1"/>
      <c r="L613" s="1"/>
      <c r="M613" s="1"/>
      <c r="N613" s="1"/>
      <c r="O613" s="1"/>
      <c r="P613" s="1"/>
      <c r="Q613" s="1"/>
      <c r="R613" s="1"/>
      <c r="S613" s="1"/>
      <c r="T613" s="1"/>
      <c r="U613" s="1"/>
      <c r="V613" s="1"/>
      <c r="W613" s="1"/>
      <c r="X613" s="1"/>
      <c r="Y613" s="1"/>
      <c r="Z613" s="1"/>
    </row>
    <row r="614" spans="1:26" x14ac:dyDescent="0.2">
      <c r="A614" s="1"/>
      <c r="B614" s="1"/>
      <c r="C614" s="1"/>
      <c r="D614" s="1"/>
      <c r="E614" s="2"/>
      <c r="F614" s="1"/>
      <c r="G614" s="1"/>
      <c r="H614" s="1"/>
      <c r="I614" s="1"/>
      <c r="J614" s="1"/>
      <c r="K614" s="1"/>
      <c r="L614" s="1"/>
      <c r="M614" s="1"/>
      <c r="N614" s="1"/>
      <c r="O614" s="1"/>
      <c r="P614" s="1"/>
      <c r="Q614" s="1"/>
      <c r="R614" s="1"/>
      <c r="S614" s="1"/>
      <c r="T614" s="1"/>
      <c r="U614" s="1"/>
      <c r="V614" s="1"/>
      <c r="W614" s="1"/>
      <c r="X614" s="1"/>
      <c r="Y614" s="1"/>
      <c r="Z614" s="1"/>
    </row>
    <row r="615" spans="1:26" x14ac:dyDescent="0.2">
      <c r="A615" s="1"/>
      <c r="B615" s="1"/>
      <c r="C615" s="1"/>
      <c r="D615" s="1"/>
      <c r="E615" s="2"/>
      <c r="F615" s="1"/>
      <c r="G615" s="1"/>
      <c r="H615" s="1"/>
      <c r="I615" s="1"/>
      <c r="J615" s="1"/>
      <c r="K615" s="1"/>
      <c r="L615" s="1"/>
      <c r="M615" s="1"/>
      <c r="N615" s="1"/>
      <c r="O615" s="1"/>
      <c r="P615" s="1"/>
      <c r="Q615" s="1"/>
      <c r="R615" s="1"/>
      <c r="S615" s="1"/>
      <c r="T615" s="1"/>
      <c r="U615" s="1"/>
      <c r="V615" s="1"/>
      <c r="W615" s="1"/>
      <c r="X615" s="1"/>
      <c r="Y615" s="1"/>
      <c r="Z615" s="1"/>
    </row>
    <row r="616" spans="1:26" x14ac:dyDescent="0.2">
      <c r="A616" s="1"/>
      <c r="B616" s="1"/>
      <c r="C616" s="1"/>
      <c r="D616" s="1"/>
      <c r="E616" s="2"/>
      <c r="F616" s="1"/>
      <c r="G616" s="1"/>
      <c r="H616" s="1"/>
      <c r="I616" s="1"/>
      <c r="J616" s="1"/>
      <c r="K616" s="1"/>
      <c r="L616" s="1"/>
      <c r="M616" s="1"/>
      <c r="N616" s="1"/>
      <c r="O616" s="1"/>
      <c r="P616" s="1"/>
      <c r="Q616" s="1"/>
      <c r="R616" s="1"/>
      <c r="S616" s="1"/>
      <c r="T616" s="1"/>
      <c r="U616" s="1"/>
      <c r="V616" s="1"/>
      <c r="W616" s="1"/>
      <c r="X616" s="1"/>
      <c r="Y616" s="1"/>
      <c r="Z616" s="1"/>
    </row>
    <row r="617" spans="1:26" x14ac:dyDescent="0.2">
      <c r="A617" s="1"/>
      <c r="B617" s="1"/>
      <c r="C617" s="1"/>
      <c r="D617" s="1"/>
      <c r="E617" s="2"/>
      <c r="F617" s="1"/>
      <c r="G617" s="1"/>
      <c r="H617" s="1"/>
      <c r="I617" s="1"/>
      <c r="J617" s="1"/>
      <c r="K617" s="1"/>
      <c r="L617" s="1"/>
      <c r="M617" s="1"/>
      <c r="N617" s="1"/>
      <c r="O617" s="1"/>
      <c r="P617" s="1"/>
      <c r="Q617" s="1"/>
      <c r="R617" s="1"/>
      <c r="S617" s="1"/>
      <c r="T617" s="1"/>
      <c r="U617" s="1"/>
      <c r="V617" s="1"/>
      <c r="W617" s="1"/>
      <c r="X617" s="1"/>
      <c r="Y617" s="1"/>
      <c r="Z617" s="1"/>
    </row>
    <row r="618" spans="1:26" x14ac:dyDescent="0.2">
      <c r="A618" s="1"/>
      <c r="B618" s="1"/>
      <c r="C618" s="1"/>
      <c r="D618" s="1"/>
      <c r="E618" s="2"/>
      <c r="F618" s="1"/>
      <c r="G618" s="1"/>
      <c r="H618" s="1"/>
      <c r="I618" s="1"/>
      <c r="J618" s="1"/>
      <c r="K618" s="1"/>
      <c r="L618" s="1"/>
      <c r="M618" s="1"/>
      <c r="N618" s="1"/>
      <c r="O618" s="1"/>
      <c r="P618" s="1"/>
      <c r="Q618" s="1"/>
      <c r="R618" s="1"/>
      <c r="S618" s="1"/>
      <c r="T618" s="1"/>
      <c r="U618" s="1"/>
      <c r="V618" s="1"/>
      <c r="W618" s="1"/>
      <c r="X618" s="1"/>
      <c r="Y618" s="1"/>
      <c r="Z618" s="1"/>
    </row>
    <row r="619" spans="1:26" x14ac:dyDescent="0.2">
      <c r="A619" s="1"/>
      <c r="B619" s="1"/>
      <c r="C619" s="1"/>
      <c r="D619" s="1"/>
      <c r="E619" s="2"/>
      <c r="F619" s="1"/>
      <c r="G619" s="1"/>
      <c r="H619" s="1"/>
      <c r="I619" s="1"/>
      <c r="J619" s="1"/>
      <c r="K619" s="1"/>
      <c r="L619" s="1"/>
      <c r="M619" s="1"/>
      <c r="N619" s="1"/>
      <c r="O619" s="1"/>
      <c r="P619" s="1"/>
      <c r="Q619" s="1"/>
      <c r="R619" s="1"/>
      <c r="S619" s="1"/>
      <c r="T619" s="1"/>
      <c r="U619" s="1"/>
      <c r="V619" s="1"/>
      <c r="W619" s="1"/>
      <c r="X619" s="1"/>
      <c r="Y619" s="1"/>
      <c r="Z619" s="1"/>
    </row>
    <row r="620" spans="1:26" x14ac:dyDescent="0.2">
      <c r="A620" s="1"/>
      <c r="B620" s="1"/>
      <c r="C620" s="1"/>
      <c r="D620" s="1"/>
      <c r="E620" s="2"/>
      <c r="F620" s="1"/>
      <c r="G620" s="1"/>
      <c r="H620" s="1"/>
      <c r="I620" s="1"/>
      <c r="J620" s="1"/>
      <c r="K620" s="1"/>
      <c r="L620" s="1"/>
      <c r="M620" s="1"/>
      <c r="N620" s="1"/>
      <c r="O620" s="1"/>
      <c r="P620" s="1"/>
      <c r="Q620" s="1"/>
      <c r="R620" s="1"/>
      <c r="S620" s="1"/>
      <c r="T620" s="1"/>
      <c r="U620" s="1"/>
      <c r="V620" s="1"/>
      <c r="W620" s="1"/>
      <c r="X620" s="1"/>
      <c r="Y620" s="1"/>
      <c r="Z620" s="1"/>
    </row>
    <row r="621" spans="1:26" x14ac:dyDescent="0.2">
      <c r="A621" s="1"/>
      <c r="B621" s="1"/>
      <c r="C621" s="1"/>
      <c r="D621" s="1"/>
      <c r="E621" s="2"/>
      <c r="F621" s="1"/>
      <c r="G621" s="1"/>
      <c r="H621" s="1"/>
      <c r="I621" s="1"/>
      <c r="J621" s="1"/>
      <c r="K621" s="1"/>
      <c r="L621" s="1"/>
      <c r="M621" s="1"/>
      <c r="N621" s="1"/>
      <c r="O621" s="1"/>
      <c r="P621" s="1"/>
      <c r="Q621" s="1"/>
      <c r="R621" s="1"/>
      <c r="S621" s="1"/>
      <c r="T621" s="1"/>
      <c r="U621" s="1"/>
      <c r="V621" s="1"/>
      <c r="W621" s="1"/>
      <c r="X621" s="1"/>
      <c r="Y621" s="1"/>
      <c r="Z621" s="1"/>
    </row>
    <row r="622" spans="1:26" x14ac:dyDescent="0.2">
      <c r="A622" s="1"/>
      <c r="B622" s="1"/>
      <c r="C622" s="1"/>
      <c r="D622" s="1"/>
      <c r="E622" s="2"/>
      <c r="F622" s="1"/>
      <c r="G622" s="1"/>
      <c r="H622" s="1"/>
      <c r="I622" s="1"/>
      <c r="J622" s="1"/>
      <c r="K622" s="1"/>
      <c r="L622" s="1"/>
      <c r="M622" s="1"/>
      <c r="N622" s="1"/>
      <c r="O622" s="1"/>
      <c r="P622" s="1"/>
      <c r="Q622" s="1"/>
      <c r="R622" s="1"/>
      <c r="S622" s="1"/>
      <c r="T622" s="1"/>
      <c r="U622" s="1"/>
      <c r="V622" s="1"/>
      <c r="W622" s="1"/>
      <c r="X622" s="1"/>
      <c r="Y622" s="1"/>
      <c r="Z622" s="1"/>
    </row>
    <row r="623" spans="1:26" x14ac:dyDescent="0.2">
      <c r="A623" s="1"/>
      <c r="B623" s="1"/>
      <c r="C623" s="1"/>
      <c r="D623" s="1"/>
      <c r="E623" s="2"/>
      <c r="F623" s="1"/>
      <c r="G623" s="1"/>
      <c r="H623" s="1"/>
      <c r="I623" s="1"/>
      <c r="J623" s="1"/>
      <c r="K623" s="1"/>
      <c r="L623" s="1"/>
      <c r="M623" s="1"/>
      <c r="N623" s="1"/>
      <c r="O623" s="1"/>
      <c r="P623" s="1"/>
      <c r="Q623" s="1"/>
      <c r="R623" s="1"/>
      <c r="S623" s="1"/>
      <c r="T623" s="1"/>
      <c r="U623" s="1"/>
      <c r="V623" s="1"/>
      <c r="W623" s="1"/>
      <c r="X623" s="1"/>
      <c r="Y623" s="1"/>
      <c r="Z623" s="1"/>
    </row>
    <row r="624" spans="1:26" x14ac:dyDescent="0.2">
      <c r="A624" s="1"/>
      <c r="B624" s="1"/>
      <c r="C624" s="1"/>
      <c r="D624" s="1"/>
      <c r="E624" s="2"/>
      <c r="F624" s="1"/>
      <c r="G624" s="1"/>
      <c r="H624" s="1"/>
      <c r="I624" s="1"/>
      <c r="J624" s="1"/>
      <c r="K624" s="1"/>
      <c r="L624" s="1"/>
      <c r="M624" s="1"/>
      <c r="N624" s="1"/>
      <c r="O624" s="1"/>
      <c r="P624" s="1"/>
      <c r="Q624" s="1"/>
      <c r="R624" s="1"/>
      <c r="S624" s="1"/>
      <c r="T624" s="1"/>
      <c r="U624" s="1"/>
      <c r="V624" s="1"/>
      <c r="W624" s="1"/>
      <c r="X624" s="1"/>
      <c r="Y624" s="1"/>
      <c r="Z624" s="1"/>
    </row>
    <row r="625" spans="1:26" x14ac:dyDescent="0.2">
      <c r="A625" s="1"/>
      <c r="B625" s="1"/>
      <c r="C625" s="1"/>
      <c r="D625" s="1"/>
      <c r="E625" s="2"/>
      <c r="F625" s="1"/>
      <c r="G625" s="1"/>
      <c r="H625" s="1"/>
      <c r="I625" s="1"/>
      <c r="J625" s="1"/>
      <c r="K625" s="1"/>
      <c r="L625" s="1"/>
      <c r="M625" s="1"/>
      <c r="N625" s="1"/>
      <c r="O625" s="1"/>
      <c r="P625" s="1"/>
      <c r="Q625" s="1"/>
      <c r="R625" s="1"/>
      <c r="S625" s="1"/>
      <c r="T625" s="1"/>
      <c r="U625" s="1"/>
      <c r="V625" s="1"/>
      <c r="W625" s="1"/>
      <c r="X625" s="1"/>
      <c r="Y625" s="1"/>
      <c r="Z625" s="1"/>
    </row>
    <row r="626" spans="1:26" x14ac:dyDescent="0.2">
      <c r="A626" s="1"/>
      <c r="B626" s="1"/>
      <c r="C626" s="1"/>
      <c r="D626" s="1"/>
      <c r="E626" s="2"/>
      <c r="F626" s="1"/>
      <c r="G626" s="1"/>
      <c r="H626" s="1"/>
      <c r="I626" s="1"/>
      <c r="J626" s="1"/>
      <c r="K626" s="1"/>
      <c r="L626" s="1"/>
      <c r="M626" s="1"/>
      <c r="N626" s="1"/>
      <c r="O626" s="1"/>
      <c r="P626" s="1"/>
      <c r="Q626" s="1"/>
      <c r="R626" s="1"/>
      <c r="S626" s="1"/>
      <c r="T626" s="1"/>
      <c r="U626" s="1"/>
      <c r="V626" s="1"/>
      <c r="W626" s="1"/>
      <c r="X626" s="1"/>
      <c r="Y626" s="1"/>
      <c r="Z626" s="1"/>
    </row>
    <row r="627" spans="1:26" x14ac:dyDescent="0.2">
      <c r="A627" s="1"/>
      <c r="B627" s="1"/>
      <c r="C627" s="1"/>
      <c r="D627" s="1"/>
      <c r="E627" s="2"/>
      <c r="F627" s="1"/>
      <c r="G627" s="1"/>
      <c r="H627" s="1"/>
      <c r="I627" s="1"/>
      <c r="J627" s="1"/>
      <c r="K627" s="1"/>
      <c r="L627" s="1"/>
      <c r="M627" s="1"/>
      <c r="N627" s="1"/>
      <c r="O627" s="1"/>
      <c r="P627" s="1"/>
      <c r="Q627" s="1"/>
      <c r="R627" s="1"/>
      <c r="S627" s="1"/>
      <c r="T627" s="1"/>
      <c r="U627" s="1"/>
      <c r="V627" s="1"/>
      <c r="W627" s="1"/>
      <c r="X627" s="1"/>
      <c r="Y627" s="1"/>
      <c r="Z627" s="1"/>
    </row>
    <row r="628" spans="1:26" x14ac:dyDescent="0.2">
      <c r="A628" s="1"/>
      <c r="B628" s="1"/>
      <c r="C628" s="1"/>
      <c r="D628" s="1"/>
      <c r="E628" s="2"/>
      <c r="F628" s="1"/>
      <c r="G628" s="1"/>
      <c r="H628" s="1"/>
      <c r="I628" s="1"/>
      <c r="J628" s="1"/>
      <c r="K628" s="1"/>
      <c r="L628" s="1"/>
      <c r="M628" s="1"/>
      <c r="N628" s="1"/>
      <c r="O628" s="1"/>
      <c r="P628" s="1"/>
      <c r="Q628" s="1"/>
      <c r="R628" s="1"/>
      <c r="S628" s="1"/>
      <c r="T628" s="1"/>
      <c r="U628" s="1"/>
      <c r="V628" s="1"/>
      <c r="W628" s="1"/>
      <c r="X628" s="1"/>
      <c r="Y628" s="1"/>
      <c r="Z628" s="1"/>
    </row>
    <row r="629" spans="1:26" x14ac:dyDescent="0.2">
      <c r="A629" s="1"/>
      <c r="B629" s="1"/>
      <c r="C629" s="1"/>
      <c r="D629" s="1"/>
      <c r="E629" s="2"/>
      <c r="F629" s="1"/>
      <c r="G629" s="1"/>
      <c r="H629" s="1"/>
      <c r="I629" s="1"/>
      <c r="J629" s="1"/>
      <c r="K629" s="1"/>
      <c r="L629" s="1"/>
      <c r="M629" s="1"/>
      <c r="N629" s="1"/>
      <c r="O629" s="1"/>
      <c r="P629" s="1"/>
      <c r="Q629" s="1"/>
      <c r="R629" s="1"/>
      <c r="S629" s="1"/>
      <c r="T629" s="1"/>
      <c r="U629" s="1"/>
      <c r="V629" s="1"/>
      <c r="W629" s="1"/>
      <c r="X629" s="1"/>
      <c r="Y629" s="1"/>
      <c r="Z629" s="1"/>
    </row>
    <row r="630" spans="1:26" x14ac:dyDescent="0.2">
      <c r="A630" s="1"/>
      <c r="B630" s="1"/>
      <c r="C630" s="1"/>
      <c r="D630" s="1"/>
      <c r="E630" s="2"/>
      <c r="F630" s="1"/>
      <c r="G630" s="1"/>
      <c r="H630" s="1"/>
      <c r="I630" s="1"/>
      <c r="J630" s="1"/>
      <c r="K630" s="1"/>
      <c r="L630" s="1"/>
      <c r="M630" s="1"/>
      <c r="N630" s="1"/>
      <c r="O630" s="1"/>
      <c r="P630" s="1"/>
      <c r="Q630" s="1"/>
      <c r="R630" s="1"/>
      <c r="S630" s="1"/>
      <c r="T630" s="1"/>
      <c r="U630" s="1"/>
      <c r="V630" s="1"/>
      <c r="W630" s="1"/>
      <c r="X630" s="1"/>
      <c r="Y630" s="1"/>
      <c r="Z630" s="1"/>
    </row>
    <row r="631" spans="1:26" x14ac:dyDescent="0.2">
      <c r="A631" s="1"/>
      <c r="B631" s="1"/>
      <c r="C631" s="1"/>
      <c r="D631" s="1"/>
      <c r="E631" s="2"/>
      <c r="F631" s="1"/>
      <c r="G631" s="1"/>
      <c r="H631" s="1"/>
      <c r="I631" s="1"/>
      <c r="J631" s="1"/>
      <c r="K631" s="1"/>
      <c r="L631" s="1"/>
      <c r="M631" s="1"/>
      <c r="N631" s="1"/>
      <c r="O631" s="1"/>
      <c r="P631" s="1"/>
      <c r="Q631" s="1"/>
      <c r="R631" s="1"/>
      <c r="S631" s="1"/>
      <c r="T631" s="1"/>
      <c r="U631" s="1"/>
      <c r="V631" s="1"/>
      <c r="W631" s="1"/>
      <c r="X631" s="1"/>
      <c r="Y631" s="1"/>
      <c r="Z631" s="1"/>
    </row>
    <row r="632" spans="1:26" x14ac:dyDescent="0.2">
      <c r="A632" s="1"/>
      <c r="B632" s="1"/>
      <c r="C632" s="1"/>
      <c r="D632" s="1"/>
      <c r="E632" s="2"/>
      <c r="F632" s="1"/>
      <c r="G632" s="1"/>
      <c r="H632" s="1"/>
      <c r="I632" s="1"/>
      <c r="J632" s="1"/>
      <c r="K632" s="1"/>
      <c r="L632" s="1"/>
      <c r="M632" s="1"/>
      <c r="N632" s="1"/>
      <c r="O632" s="1"/>
      <c r="P632" s="1"/>
      <c r="Q632" s="1"/>
      <c r="R632" s="1"/>
      <c r="S632" s="1"/>
      <c r="T632" s="1"/>
      <c r="U632" s="1"/>
      <c r="V632" s="1"/>
      <c r="W632" s="1"/>
      <c r="X632" s="1"/>
      <c r="Y632" s="1"/>
      <c r="Z632" s="1"/>
    </row>
    <row r="633" spans="1:26" x14ac:dyDescent="0.2">
      <c r="A633" s="1"/>
      <c r="B633" s="1"/>
      <c r="C633" s="1"/>
      <c r="D633" s="1"/>
      <c r="E633" s="2"/>
      <c r="F633" s="1"/>
      <c r="G633" s="1"/>
      <c r="H633" s="1"/>
      <c r="I633" s="1"/>
      <c r="J633" s="1"/>
      <c r="K633" s="1"/>
      <c r="L633" s="1"/>
      <c r="M633" s="1"/>
      <c r="N633" s="1"/>
      <c r="O633" s="1"/>
      <c r="P633" s="1"/>
      <c r="Q633" s="1"/>
      <c r="R633" s="1"/>
      <c r="S633" s="1"/>
      <c r="T633" s="1"/>
      <c r="U633" s="1"/>
      <c r="V633" s="1"/>
      <c r="W633" s="1"/>
      <c r="X633" s="1"/>
      <c r="Y633" s="1"/>
      <c r="Z633" s="1"/>
    </row>
    <row r="634" spans="1:26" x14ac:dyDescent="0.2">
      <c r="A634" s="1"/>
      <c r="B634" s="1"/>
      <c r="C634" s="1"/>
      <c r="D634" s="1"/>
      <c r="E634" s="2"/>
      <c r="F634" s="1"/>
      <c r="G634" s="1"/>
      <c r="H634" s="1"/>
      <c r="I634" s="1"/>
      <c r="J634" s="1"/>
      <c r="K634" s="1"/>
      <c r="L634" s="1"/>
      <c r="M634" s="1"/>
      <c r="N634" s="1"/>
      <c r="O634" s="1"/>
      <c r="P634" s="1"/>
      <c r="Q634" s="1"/>
      <c r="R634" s="1"/>
      <c r="S634" s="1"/>
      <c r="T634" s="1"/>
      <c r="U634" s="1"/>
      <c r="V634" s="1"/>
      <c r="W634" s="1"/>
      <c r="X634" s="1"/>
      <c r="Y634" s="1"/>
      <c r="Z634" s="1"/>
    </row>
    <row r="635" spans="1:26" x14ac:dyDescent="0.2">
      <c r="A635" s="1"/>
      <c r="B635" s="1"/>
      <c r="C635" s="1"/>
      <c r="D635" s="1"/>
      <c r="E635" s="2"/>
      <c r="F635" s="1"/>
      <c r="G635" s="1"/>
      <c r="H635" s="1"/>
      <c r="I635" s="1"/>
      <c r="J635" s="1"/>
      <c r="K635" s="1"/>
      <c r="L635" s="1"/>
      <c r="M635" s="1"/>
      <c r="N635" s="1"/>
      <c r="O635" s="1"/>
      <c r="P635" s="1"/>
      <c r="Q635" s="1"/>
      <c r="R635" s="1"/>
      <c r="S635" s="1"/>
      <c r="T635" s="1"/>
      <c r="U635" s="1"/>
      <c r="V635" s="1"/>
      <c r="W635" s="1"/>
      <c r="X635" s="1"/>
      <c r="Y635" s="1"/>
      <c r="Z635" s="1"/>
    </row>
    <row r="636" spans="1:26" x14ac:dyDescent="0.2">
      <c r="A636" s="1"/>
      <c r="B636" s="1"/>
      <c r="C636" s="1"/>
      <c r="D636" s="1"/>
      <c r="E636" s="2"/>
      <c r="F636" s="1"/>
      <c r="G636" s="1"/>
      <c r="H636" s="1"/>
      <c r="I636" s="1"/>
      <c r="J636" s="1"/>
      <c r="K636" s="1"/>
      <c r="L636" s="1"/>
      <c r="M636" s="1"/>
      <c r="N636" s="1"/>
      <c r="O636" s="1"/>
      <c r="P636" s="1"/>
      <c r="Q636" s="1"/>
      <c r="R636" s="1"/>
      <c r="S636" s="1"/>
      <c r="T636" s="1"/>
      <c r="U636" s="1"/>
      <c r="V636" s="1"/>
      <c r="W636" s="1"/>
      <c r="X636" s="1"/>
      <c r="Y636" s="1"/>
      <c r="Z636" s="1"/>
    </row>
    <row r="637" spans="1:26" x14ac:dyDescent="0.2">
      <c r="A637" s="1"/>
      <c r="B637" s="1"/>
      <c r="C637" s="1"/>
      <c r="D637" s="1"/>
      <c r="E637" s="2"/>
      <c r="F637" s="1"/>
      <c r="G637" s="1"/>
      <c r="H637" s="1"/>
      <c r="I637" s="1"/>
      <c r="J637" s="1"/>
      <c r="K637" s="1"/>
      <c r="L637" s="1"/>
      <c r="M637" s="1"/>
      <c r="N637" s="1"/>
      <c r="O637" s="1"/>
      <c r="P637" s="1"/>
      <c r="Q637" s="1"/>
      <c r="R637" s="1"/>
      <c r="S637" s="1"/>
      <c r="T637" s="1"/>
      <c r="U637" s="1"/>
      <c r="V637" s="1"/>
      <c r="W637" s="1"/>
      <c r="X637" s="1"/>
      <c r="Y637" s="1"/>
      <c r="Z637" s="1"/>
    </row>
    <row r="638" spans="1:26" x14ac:dyDescent="0.2">
      <c r="A638" s="1"/>
      <c r="B638" s="1"/>
      <c r="C638" s="1"/>
      <c r="D638" s="1"/>
      <c r="E638" s="2"/>
      <c r="F638" s="1"/>
      <c r="G638" s="1"/>
      <c r="H638" s="1"/>
      <c r="I638" s="1"/>
      <c r="J638" s="1"/>
      <c r="K638" s="1"/>
      <c r="L638" s="1"/>
      <c r="M638" s="1"/>
      <c r="N638" s="1"/>
      <c r="O638" s="1"/>
      <c r="P638" s="1"/>
      <c r="Q638" s="1"/>
      <c r="R638" s="1"/>
      <c r="S638" s="1"/>
      <c r="T638" s="1"/>
      <c r="U638" s="1"/>
      <c r="V638" s="1"/>
      <c r="W638" s="1"/>
      <c r="X638" s="1"/>
      <c r="Y638" s="1"/>
      <c r="Z638" s="1"/>
    </row>
    <row r="639" spans="1:26" x14ac:dyDescent="0.2">
      <c r="A639" s="1"/>
      <c r="B639" s="1"/>
      <c r="C639" s="1"/>
      <c r="D639" s="1"/>
      <c r="E639" s="2"/>
      <c r="F639" s="1"/>
      <c r="G639" s="1"/>
      <c r="H639" s="1"/>
      <c r="I639" s="1"/>
      <c r="J639" s="1"/>
      <c r="K639" s="1"/>
      <c r="L639" s="1"/>
      <c r="M639" s="1"/>
      <c r="N639" s="1"/>
      <c r="O639" s="1"/>
      <c r="P639" s="1"/>
      <c r="Q639" s="1"/>
      <c r="R639" s="1"/>
      <c r="S639" s="1"/>
      <c r="T639" s="1"/>
      <c r="U639" s="1"/>
      <c r="V639" s="1"/>
      <c r="W639" s="1"/>
      <c r="X639" s="1"/>
      <c r="Y639" s="1"/>
      <c r="Z639" s="1"/>
    </row>
    <row r="640" spans="1:26" x14ac:dyDescent="0.2">
      <c r="A640" s="1"/>
      <c r="B640" s="1"/>
      <c r="C640" s="1"/>
      <c r="D640" s="1"/>
      <c r="E640" s="2"/>
      <c r="F640" s="1"/>
      <c r="G640" s="1"/>
      <c r="H640" s="1"/>
      <c r="I640" s="1"/>
      <c r="J640" s="1"/>
      <c r="K640" s="1"/>
      <c r="L640" s="1"/>
      <c r="M640" s="1"/>
      <c r="N640" s="1"/>
      <c r="O640" s="1"/>
      <c r="P640" s="1"/>
      <c r="Q640" s="1"/>
      <c r="R640" s="1"/>
      <c r="S640" s="1"/>
      <c r="T640" s="1"/>
      <c r="U640" s="1"/>
      <c r="V640" s="1"/>
      <c r="W640" s="1"/>
      <c r="X640" s="1"/>
      <c r="Y640" s="1"/>
      <c r="Z640" s="1"/>
    </row>
    <row r="641" spans="1:26" x14ac:dyDescent="0.2">
      <c r="A641" s="1"/>
      <c r="B641" s="1"/>
      <c r="C641" s="1"/>
      <c r="D641" s="1"/>
      <c r="E641" s="2"/>
      <c r="F641" s="1"/>
      <c r="G641" s="1"/>
      <c r="H641" s="1"/>
      <c r="I641" s="1"/>
      <c r="J641" s="1"/>
      <c r="K641" s="1"/>
      <c r="L641" s="1"/>
      <c r="M641" s="1"/>
      <c r="N641" s="1"/>
      <c r="O641" s="1"/>
      <c r="P641" s="1"/>
      <c r="Q641" s="1"/>
      <c r="R641" s="1"/>
      <c r="S641" s="1"/>
      <c r="T641" s="1"/>
      <c r="U641" s="1"/>
      <c r="V641" s="1"/>
      <c r="W641" s="1"/>
      <c r="X641" s="1"/>
      <c r="Y641" s="1"/>
      <c r="Z641" s="1"/>
    </row>
    <row r="642" spans="1:26" x14ac:dyDescent="0.2">
      <c r="A642" s="1"/>
      <c r="B642" s="1"/>
      <c r="C642" s="1"/>
      <c r="D642" s="1"/>
      <c r="E642" s="2"/>
      <c r="F642" s="1"/>
      <c r="G642" s="1"/>
      <c r="H642" s="1"/>
      <c r="I642" s="1"/>
      <c r="J642" s="1"/>
      <c r="K642" s="1"/>
      <c r="L642" s="1"/>
      <c r="M642" s="1"/>
      <c r="N642" s="1"/>
      <c r="O642" s="1"/>
      <c r="P642" s="1"/>
      <c r="Q642" s="1"/>
      <c r="R642" s="1"/>
      <c r="S642" s="1"/>
      <c r="T642" s="1"/>
      <c r="U642" s="1"/>
      <c r="V642" s="1"/>
      <c r="W642" s="1"/>
      <c r="X642" s="1"/>
      <c r="Y642" s="1"/>
      <c r="Z642" s="1"/>
    </row>
    <row r="643" spans="1:26" x14ac:dyDescent="0.2">
      <c r="A643" s="1"/>
      <c r="B643" s="1"/>
      <c r="C643" s="1"/>
      <c r="D643" s="1"/>
      <c r="E643" s="2"/>
      <c r="F643" s="1"/>
      <c r="G643" s="1"/>
      <c r="H643" s="1"/>
      <c r="I643" s="1"/>
      <c r="J643" s="1"/>
      <c r="K643" s="1"/>
      <c r="L643" s="1"/>
      <c r="M643" s="1"/>
      <c r="N643" s="1"/>
      <c r="O643" s="1"/>
      <c r="P643" s="1"/>
      <c r="Q643" s="1"/>
      <c r="R643" s="1"/>
      <c r="S643" s="1"/>
      <c r="T643" s="1"/>
      <c r="U643" s="1"/>
      <c r="V643" s="1"/>
      <c r="W643" s="1"/>
      <c r="X643" s="1"/>
      <c r="Y643" s="1"/>
      <c r="Z643" s="1"/>
    </row>
    <row r="644" spans="1:26" x14ac:dyDescent="0.2">
      <c r="A644" s="1"/>
      <c r="B644" s="1"/>
      <c r="C644" s="1"/>
      <c r="D644" s="1"/>
      <c r="E644" s="2"/>
      <c r="F644" s="1"/>
      <c r="G644" s="1"/>
      <c r="H644" s="1"/>
      <c r="I644" s="1"/>
      <c r="J644" s="1"/>
      <c r="K644" s="1"/>
      <c r="L644" s="1"/>
      <c r="M644" s="1"/>
      <c r="N644" s="1"/>
      <c r="O644" s="1"/>
      <c r="P644" s="1"/>
      <c r="Q644" s="1"/>
      <c r="R644" s="1"/>
      <c r="S644" s="1"/>
      <c r="T644" s="1"/>
      <c r="U644" s="1"/>
      <c r="V644" s="1"/>
      <c r="W644" s="1"/>
      <c r="X644" s="1"/>
      <c r="Y644" s="1"/>
      <c r="Z644" s="1"/>
    </row>
    <row r="645" spans="1:26" x14ac:dyDescent="0.2">
      <c r="A645" s="1"/>
      <c r="B645" s="1"/>
      <c r="C645" s="1"/>
      <c r="D645" s="1"/>
      <c r="E645" s="2"/>
      <c r="F645" s="1"/>
      <c r="G645" s="1"/>
      <c r="H645" s="1"/>
      <c r="I645" s="1"/>
      <c r="J645" s="1"/>
      <c r="K645" s="1"/>
      <c r="L645" s="1"/>
      <c r="M645" s="1"/>
      <c r="N645" s="1"/>
      <c r="O645" s="1"/>
      <c r="P645" s="1"/>
      <c r="Q645" s="1"/>
      <c r="R645" s="1"/>
      <c r="S645" s="1"/>
      <c r="T645" s="1"/>
      <c r="U645" s="1"/>
      <c r="V645" s="1"/>
      <c r="W645" s="1"/>
      <c r="X645" s="1"/>
      <c r="Y645" s="1"/>
      <c r="Z645" s="1"/>
    </row>
    <row r="646" spans="1:26" x14ac:dyDescent="0.2">
      <c r="A646" s="1"/>
      <c r="B646" s="1"/>
      <c r="C646" s="1"/>
      <c r="D646" s="1"/>
      <c r="E646" s="2"/>
      <c r="F646" s="1"/>
      <c r="G646" s="1"/>
      <c r="H646" s="1"/>
      <c r="I646" s="1"/>
      <c r="J646" s="1"/>
      <c r="K646" s="1"/>
      <c r="L646" s="1"/>
      <c r="M646" s="1"/>
      <c r="N646" s="1"/>
      <c r="O646" s="1"/>
      <c r="P646" s="1"/>
      <c r="Q646" s="1"/>
      <c r="R646" s="1"/>
      <c r="S646" s="1"/>
      <c r="T646" s="1"/>
      <c r="U646" s="1"/>
      <c r="V646" s="1"/>
      <c r="W646" s="1"/>
      <c r="X646" s="1"/>
      <c r="Y646" s="1"/>
      <c r="Z646" s="1"/>
    </row>
    <row r="647" spans="1:26" x14ac:dyDescent="0.2">
      <c r="A647" s="1"/>
      <c r="B647" s="1"/>
      <c r="C647" s="1"/>
      <c r="D647" s="1"/>
      <c r="E647" s="2"/>
      <c r="F647" s="1"/>
      <c r="G647" s="1"/>
      <c r="H647" s="1"/>
      <c r="I647" s="1"/>
      <c r="J647" s="1"/>
      <c r="K647" s="1"/>
      <c r="L647" s="1"/>
      <c r="M647" s="1"/>
      <c r="N647" s="1"/>
      <c r="O647" s="1"/>
      <c r="P647" s="1"/>
      <c r="Q647" s="1"/>
      <c r="R647" s="1"/>
      <c r="S647" s="1"/>
      <c r="T647" s="1"/>
      <c r="U647" s="1"/>
      <c r="V647" s="1"/>
      <c r="W647" s="1"/>
      <c r="X647" s="1"/>
      <c r="Y647" s="1"/>
      <c r="Z647" s="1"/>
    </row>
    <row r="648" spans="1:26" x14ac:dyDescent="0.2">
      <c r="A648" s="1"/>
      <c r="B648" s="1"/>
      <c r="C648" s="1"/>
      <c r="D648" s="1"/>
      <c r="E648" s="2"/>
      <c r="F648" s="1"/>
      <c r="G648" s="1"/>
      <c r="H648" s="1"/>
      <c r="I648" s="1"/>
      <c r="J648" s="1"/>
      <c r="K648" s="1"/>
      <c r="L648" s="1"/>
      <c r="M648" s="1"/>
      <c r="N648" s="1"/>
      <c r="O648" s="1"/>
      <c r="P648" s="1"/>
      <c r="Q648" s="1"/>
      <c r="R648" s="1"/>
      <c r="S648" s="1"/>
      <c r="T648" s="1"/>
      <c r="U648" s="1"/>
      <c r="V648" s="1"/>
      <c r="W648" s="1"/>
      <c r="X648" s="1"/>
      <c r="Y648" s="1"/>
      <c r="Z648" s="1"/>
    </row>
    <row r="649" spans="1:26" x14ac:dyDescent="0.2">
      <c r="A649" s="1"/>
      <c r="B649" s="1"/>
      <c r="C649" s="1"/>
      <c r="D649" s="1"/>
      <c r="E649" s="2"/>
      <c r="F649" s="1"/>
      <c r="G649" s="1"/>
      <c r="H649" s="1"/>
      <c r="I649" s="1"/>
      <c r="J649" s="1"/>
      <c r="K649" s="1"/>
      <c r="L649" s="1"/>
      <c r="M649" s="1"/>
      <c r="N649" s="1"/>
      <c r="O649" s="1"/>
      <c r="P649" s="1"/>
      <c r="Q649" s="1"/>
      <c r="R649" s="1"/>
      <c r="S649" s="1"/>
      <c r="T649" s="1"/>
      <c r="U649" s="1"/>
      <c r="V649" s="1"/>
      <c r="W649" s="1"/>
      <c r="X649" s="1"/>
      <c r="Y649" s="1"/>
      <c r="Z649" s="1"/>
    </row>
    <row r="650" spans="1:26" x14ac:dyDescent="0.2">
      <c r="A650" s="1"/>
      <c r="B650" s="1"/>
      <c r="C650" s="1"/>
      <c r="D650" s="1"/>
      <c r="E650" s="2"/>
      <c r="F650" s="1"/>
      <c r="G650" s="1"/>
      <c r="H650" s="1"/>
      <c r="I650" s="1"/>
      <c r="J650" s="1"/>
      <c r="K650" s="1"/>
      <c r="L650" s="1"/>
      <c r="M650" s="1"/>
      <c r="N650" s="1"/>
      <c r="O650" s="1"/>
      <c r="P650" s="1"/>
      <c r="Q650" s="1"/>
      <c r="R650" s="1"/>
      <c r="S650" s="1"/>
      <c r="T650" s="1"/>
      <c r="U650" s="1"/>
      <c r="V650" s="1"/>
      <c r="W650" s="1"/>
      <c r="X650" s="1"/>
      <c r="Y650" s="1"/>
      <c r="Z650" s="1"/>
    </row>
    <row r="651" spans="1:26" x14ac:dyDescent="0.2">
      <c r="A651" s="1"/>
      <c r="B651" s="1"/>
      <c r="C651" s="1"/>
      <c r="D651" s="1"/>
      <c r="E651" s="2"/>
      <c r="F651" s="1"/>
      <c r="G651" s="1"/>
      <c r="H651" s="1"/>
      <c r="I651" s="1"/>
      <c r="J651" s="1"/>
      <c r="K651" s="1"/>
      <c r="L651" s="1"/>
      <c r="M651" s="1"/>
      <c r="N651" s="1"/>
      <c r="O651" s="1"/>
      <c r="P651" s="1"/>
      <c r="Q651" s="1"/>
      <c r="R651" s="1"/>
      <c r="S651" s="1"/>
      <c r="T651" s="1"/>
      <c r="U651" s="1"/>
      <c r="V651" s="1"/>
      <c r="W651" s="1"/>
      <c r="X651" s="1"/>
      <c r="Y651" s="1"/>
      <c r="Z651" s="1"/>
    </row>
    <row r="652" spans="1:26" x14ac:dyDescent="0.2">
      <c r="A652" s="1"/>
      <c r="B652" s="1"/>
      <c r="C652" s="1"/>
      <c r="D652" s="1"/>
      <c r="E652" s="2"/>
      <c r="F652" s="1"/>
      <c r="G652" s="1"/>
      <c r="H652" s="1"/>
      <c r="I652" s="1"/>
      <c r="J652" s="1"/>
      <c r="K652" s="1"/>
      <c r="L652" s="1"/>
      <c r="M652" s="1"/>
      <c r="N652" s="1"/>
      <c r="O652" s="1"/>
      <c r="P652" s="1"/>
      <c r="Q652" s="1"/>
      <c r="R652" s="1"/>
      <c r="S652" s="1"/>
      <c r="T652" s="1"/>
      <c r="U652" s="1"/>
      <c r="V652" s="1"/>
      <c r="W652" s="1"/>
      <c r="X652" s="1"/>
      <c r="Y652" s="1"/>
      <c r="Z652" s="1"/>
    </row>
    <row r="653" spans="1:26" x14ac:dyDescent="0.2">
      <c r="A653" s="1"/>
      <c r="B653" s="1"/>
      <c r="C653" s="1"/>
      <c r="D653" s="1"/>
      <c r="E653" s="2"/>
      <c r="F653" s="1"/>
      <c r="G653" s="1"/>
      <c r="H653" s="1"/>
      <c r="I653" s="1"/>
      <c r="J653" s="1"/>
      <c r="K653" s="1"/>
      <c r="L653" s="1"/>
      <c r="M653" s="1"/>
      <c r="N653" s="1"/>
      <c r="O653" s="1"/>
      <c r="P653" s="1"/>
      <c r="Q653" s="1"/>
      <c r="R653" s="1"/>
      <c r="S653" s="1"/>
      <c r="T653" s="1"/>
      <c r="U653" s="1"/>
      <c r="V653" s="1"/>
      <c r="W653" s="1"/>
      <c r="X653" s="1"/>
      <c r="Y653" s="1"/>
      <c r="Z653" s="1"/>
    </row>
    <row r="654" spans="1:26" x14ac:dyDescent="0.2">
      <c r="A654" s="1"/>
      <c r="B654" s="1"/>
      <c r="C654" s="1"/>
      <c r="D654" s="1"/>
      <c r="E654" s="2"/>
      <c r="F654" s="1"/>
      <c r="G654" s="1"/>
      <c r="H654" s="1"/>
      <c r="I654" s="1"/>
      <c r="J654" s="1"/>
      <c r="K654" s="1"/>
      <c r="L654" s="1"/>
      <c r="M654" s="1"/>
      <c r="N654" s="1"/>
      <c r="O654" s="1"/>
      <c r="P654" s="1"/>
      <c r="Q654" s="1"/>
      <c r="R654" s="1"/>
      <c r="S654" s="1"/>
      <c r="T654" s="1"/>
      <c r="U654" s="1"/>
      <c r="V654" s="1"/>
      <c r="W654" s="1"/>
      <c r="X654" s="1"/>
      <c r="Y654" s="1"/>
      <c r="Z654" s="1"/>
    </row>
    <row r="655" spans="1:26" x14ac:dyDescent="0.2">
      <c r="A655" s="1"/>
      <c r="B655" s="1"/>
      <c r="C655" s="1"/>
      <c r="D655" s="1"/>
      <c r="E655" s="2"/>
      <c r="F655" s="1"/>
      <c r="G655" s="1"/>
      <c r="H655" s="1"/>
      <c r="I655" s="1"/>
      <c r="J655" s="1"/>
      <c r="K655" s="1"/>
      <c r="L655" s="1"/>
      <c r="M655" s="1"/>
      <c r="N655" s="1"/>
      <c r="O655" s="1"/>
      <c r="P655" s="1"/>
      <c r="Q655" s="1"/>
      <c r="R655" s="1"/>
      <c r="S655" s="1"/>
      <c r="T655" s="1"/>
      <c r="U655" s="1"/>
      <c r="V655" s="1"/>
      <c r="W655" s="1"/>
      <c r="X655" s="1"/>
      <c r="Y655" s="1"/>
      <c r="Z655" s="1"/>
    </row>
    <row r="656" spans="1:26" x14ac:dyDescent="0.2">
      <c r="A656" s="1"/>
      <c r="B656" s="1"/>
      <c r="C656" s="1"/>
      <c r="D656" s="1"/>
      <c r="E656" s="2"/>
      <c r="F656" s="1"/>
      <c r="G656" s="1"/>
      <c r="H656" s="1"/>
      <c r="I656" s="1"/>
      <c r="J656" s="1"/>
      <c r="K656" s="1"/>
      <c r="L656" s="1"/>
      <c r="M656" s="1"/>
      <c r="N656" s="1"/>
      <c r="O656" s="1"/>
      <c r="P656" s="1"/>
      <c r="Q656" s="1"/>
      <c r="R656" s="1"/>
      <c r="S656" s="1"/>
      <c r="T656" s="1"/>
      <c r="U656" s="1"/>
      <c r="V656" s="1"/>
      <c r="W656" s="1"/>
      <c r="X656" s="1"/>
      <c r="Y656" s="1"/>
      <c r="Z656" s="1"/>
    </row>
    <row r="657" spans="1:26" x14ac:dyDescent="0.2">
      <c r="A657" s="1"/>
      <c r="B657" s="1"/>
      <c r="C657" s="1"/>
      <c r="D657" s="1"/>
      <c r="E657" s="2"/>
      <c r="F657" s="1"/>
      <c r="G657" s="1"/>
      <c r="H657" s="1"/>
      <c r="I657" s="1"/>
      <c r="J657" s="1"/>
      <c r="K657" s="1"/>
      <c r="L657" s="1"/>
      <c r="M657" s="1"/>
      <c r="N657" s="1"/>
      <c r="O657" s="1"/>
      <c r="P657" s="1"/>
      <c r="Q657" s="1"/>
      <c r="R657" s="1"/>
      <c r="S657" s="1"/>
      <c r="T657" s="1"/>
      <c r="U657" s="1"/>
      <c r="V657" s="1"/>
      <c r="W657" s="1"/>
      <c r="X657" s="1"/>
      <c r="Y657" s="1"/>
      <c r="Z657" s="1"/>
    </row>
    <row r="658" spans="1:26" x14ac:dyDescent="0.2">
      <c r="A658" s="1"/>
      <c r="B658" s="1"/>
      <c r="C658" s="1"/>
      <c r="D658" s="1"/>
      <c r="E658" s="2"/>
      <c r="F658" s="1"/>
      <c r="G658" s="1"/>
      <c r="H658" s="1"/>
      <c r="I658" s="1"/>
      <c r="J658" s="1"/>
      <c r="K658" s="1"/>
      <c r="L658" s="1"/>
      <c r="M658" s="1"/>
      <c r="N658" s="1"/>
      <c r="O658" s="1"/>
      <c r="P658" s="1"/>
      <c r="Q658" s="1"/>
      <c r="R658" s="1"/>
      <c r="S658" s="1"/>
      <c r="T658" s="1"/>
      <c r="U658" s="1"/>
      <c r="V658" s="1"/>
      <c r="W658" s="1"/>
      <c r="X658" s="1"/>
      <c r="Y658" s="1"/>
      <c r="Z658" s="1"/>
    </row>
    <row r="659" spans="1:26" x14ac:dyDescent="0.2">
      <c r="A659" s="1"/>
      <c r="B659" s="1"/>
      <c r="C659" s="1"/>
      <c r="D659" s="1"/>
      <c r="E659" s="2"/>
      <c r="F659" s="1"/>
      <c r="G659" s="1"/>
      <c r="H659" s="1"/>
      <c r="I659" s="1"/>
      <c r="J659" s="1"/>
      <c r="K659" s="1"/>
      <c r="L659" s="1"/>
      <c r="M659" s="1"/>
      <c r="N659" s="1"/>
      <c r="O659" s="1"/>
      <c r="P659" s="1"/>
      <c r="Q659" s="1"/>
      <c r="R659" s="1"/>
      <c r="S659" s="1"/>
      <c r="T659" s="1"/>
      <c r="U659" s="1"/>
      <c r="V659" s="1"/>
      <c r="W659" s="1"/>
      <c r="X659" s="1"/>
      <c r="Y659" s="1"/>
      <c r="Z659" s="1"/>
    </row>
    <row r="660" spans="1:26" x14ac:dyDescent="0.2">
      <c r="A660" s="1"/>
      <c r="B660" s="1"/>
      <c r="C660" s="1"/>
      <c r="D660" s="1"/>
      <c r="E660" s="2"/>
      <c r="F660" s="1"/>
      <c r="G660" s="1"/>
      <c r="H660" s="1"/>
      <c r="I660" s="1"/>
      <c r="J660" s="1"/>
      <c r="K660" s="1"/>
      <c r="L660" s="1"/>
      <c r="M660" s="1"/>
      <c r="N660" s="1"/>
      <c r="O660" s="1"/>
      <c r="P660" s="1"/>
      <c r="Q660" s="1"/>
      <c r="R660" s="1"/>
      <c r="S660" s="1"/>
      <c r="T660" s="1"/>
      <c r="U660" s="1"/>
      <c r="V660" s="1"/>
      <c r="W660" s="1"/>
      <c r="X660" s="1"/>
      <c r="Y660" s="1"/>
      <c r="Z660" s="1"/>
    </row>
    <row r="661" spans="1:26" x14ac:dyDescent="0.2">
      <c r="A661" s="1"/>
      <c r="B661" s="1"/>
      <c r="C661" s="1"/>
      <c r="D661" s="1"/>
      <c r="E661" s="2"/>
      <c r="F661" s="1"/>
      <c r="G661" s="1"/>
      <c r="H661" s="1"/>
      <c r="I661" s="1"/>
      <c r="J661" s="1"/>
      <c r="K661" s="1"/>
      <c r="L661" s="1"/>
      <c r="M661" s="1"/>
      <c r="N661" s="1"/>
      <c r="O661" s="1"/>
      <c r="P661" s="1"/>
      <c r="Q661" s="1"/>
      <c r="R661" s="1"/>
      <c r="S661" s="1"/>
      <c r="T661" s="1"/>
      <c r="U661" s="1"/>
      <c r="V661" s="1"/>
      <c r="W661" s="1"/>
      <c r="X661" s="1"/>
      <c r="Y661" s="1"/>
      <c r="Z661" s="1"/>
    </row>
    <row r="662" spans="1:26" x14ac:dyDescent="0.2">
      <c r="A662" s="1"/>
      <c r="B662" s="1"/>
      <c r="C662" s="1"/>
      <c r="D662" s="1"/>
      <c r="E662" s="2"/>
      <c r="F662" s="1"/>
      <c r="G662" s="1"/>
      <c r="H662" s="1"/>
      <c r="I662" s="1"/>
      <c r="J662" s="1"/>
      <c r="K662" s="1"/>
      <c r="L662" s="1"/>
      <c r="M662" s="1"/>
      <c r="N662" s="1"/>
      <c r="O662" s="1"/>
      <c r="P662" s="1"/>
      <c r="Q662" s="1"/>
      <c r="R662" s="1"/>
      <c r="S662" s="1"/>
      <c r="T662" s="1"/>
      <c r="U662" s="1"/>
      <c r="V662" s="1"/>
      <c r="W662" s="1"/>
      <c r="X662" s="1"/>
      <c r="Y662" s="1"/>
      <c r="Z662" s="1"/>
    </row>
    <row r="663" spans="1:26" x14ac:dyDescent="0.2">
      <c r="A663" s="1"/>
      <c r="B663" s="1"/>
      <c r="C663" s="1"/>
      <c r="D663" s="1"/>
      <c r="E663" s="2"/>
      <c r="F663" s="1"/>
      <c r="G663" s="1"/>
      <c r="H663" s="1"/>
      <c r="I663" s="1"/>
      <c r="J663" s="1"/>
      <c r="K663" s="1"/>
      <c r="L663" s="1"/>
      <c r="M663" s="1"/>
      <c r="N663" s="1"/>
      <c r="O663" s="1"/>
      <c r="P663" s="1"/>
      <c r="Q663" s="1"/>
      <c r="R663" s="1"/>
      <c r="S663" s="1"/>
      <c r="T663" s="1"/>
      <c r="U663" s="1"/>
      <c r="V663" s="1"/>
      <c r="W663" s="1"/>
      <c r="X663" s="1"/>
      <c r="Y663" s="1"/>
      <c r="Z663" s="1"/>
    </row>
    <row r="664" spans="1:26" x14ac:dyDescent="0.2">
      <c r="A664" s="1"/>
      <c r="B664" s="1"/>
      <c r="C664" s="1"/>
      <c r="D664" s="1"/>
      <c r="E664" s="2"/>
      <c r="F664" s="1"/>
      <c r="G664" s="1"/>
      <c r="H664" s="1"/>
      <c r="I664" s="1"/>
      <c r="J664" s="1"/>
      <c r="K664" s="1"/>
      <c r="L664" s="1"/>
      <c r="M664" s="1"/>
      <c r="N664" s="1"/>
      <c r="O664" s="1"/>
      <c r="P664" s="1"/>
      <c r="Q664" s="1"/>
      <c r="R664" s="1"/>
      <c r="S664" s="1"/>
      <c r="T664" s="1"/>
      <c r="U664" s="1"/>
      <c r="V664" s="1"/>
      <c r="W664" s="1"/>
      <c r="X664" s="1"/>
      <c r="Y664" s="1"/>
      <c r="Z664" s="1"/>
    </row>
    <row r="665" spans="1:26" x14ac:dyDescent="0.2">
      <c r="A665" s="1"/>
      <c r="B665" s="1"/>
      <c r="C665" s="1"/>
      <c r="D665" s="1"/>
      <c r="E665" s="2"/>
      <c r="F665" s="1"/>
      <c r="G665" s="1"/>
      <c r="H665" s="1"/>
      <c r="I665" s="1"/>
      <c r="J665" s="1"/>
      <c r="K665" s="1"/>
      <c r="L665" s="1"/>
      <c r="M665" s="1"/>
      <c r="N665" s="1"/>
      <c r="O665" s="1"/>
      <c r="P665" s="1"/>
      <c r="Q665" s="1"/>
      <c r="R665" s="1"/>
      <c r="S665" s="1"/>
      <c r="T665" s="1"/>
      <c r="U665" s="1"/>
      <c r="V665" s="1"/>
      <c r="W665" s="1"/>
      <c r="X665" s="1"/>
      <c r="Y665" s="1"/>
      <c r="Z665" s="1"/>
    </row>
    <row r="666" spans="1:26" x14ac:dyDescent="0.2">
      <c r="A666" s="1"/>
      <c r="B666" s="1"/>
      <c r="C666" s="1"/>
      <c r="D666" s="1"/>
      <c r="E666" s="2"/>
      <c r="F666" s="1"/>
      <c r="G666" s="1"/>
      <c r="H666" s="1"/>
      <c r="I666" s="1"/>
      <c r="J666" s="1"/>
      <c r="K666" s="1"/>
      <c r="L666" s="1"/>
      <c r="M666" s="1"/>
      <c r="N666" s="1"/>
      <c r="O666" s="1"/>
      <c r="P666" s="1"/>
      <c r="Q666" s="1"/>
      <c r="R666" s="1"/>
      <c r="S666" s="1"/>
      <c r="T666" s="1"/>
      <c r="U666" s="1"/>
      <c r="V666" s="1"/>
      <c r="W666" s="1"/>
      <c r="X666" s="1"/>
      <c r="Y666" s="1"/>
      <c r="Z666" s="1"/>
    </row>
    <row r="667" spans="1:26" x14ac:dyDescent="0.2">
      <c r="A667" s="1"/>
      <c r="B667" s="1"/>
      <c r="C667" s="1"/>
      <c r="D667" s="1"/>
      <c r="E667" s="2"/>
      <c r="F667" s="1"/>
      <c r="G667" s="1"/>
      <c r="H667" s="1"/>
      <c r="I667" s="1"/>
      <c r="J667" s="1"/>
      <c r="K667" s="1"/>
      <c r="L667" s="1"/>
      <c r="M667" s="1"/>
      <c r="N667" s="1"/>
      <c r="O667" s="1"/>
      <c r="P667" s="1"/>
      <c r="Q667" s="1"/>
      <c r="R667" s="1"/>
      <c r="S667" s="1"/>
      <c r="T667" s="1"/>
      <c r="U667" s="1"/>
      <c r="V667" s="1"/>
      <c r="W667" s="1"/>
      <c r="X667" s="1"/>
      <c r="Y667" s="1"/>
      <c r="Z667" s="1"/>
    </row>
    <row r="668" spans="1:26" x14ac:dyDescent="0.2">
      <c r="A668" s="1"/>
      <c r="B668" s="1"/>
      <c r="C668" s="1"/>
      <c r="D668" s="1"/>
      <c r="E668" s="2"/>
      <c r="F668" s="1"/>
      <c r="G668" s="1"/>
      <c r="H668" s="1"/>
      <c r="I668" s="1"/>
      <c r="J668" s="1"/>
      <c r="K668" s="1"/>
      <c r="L668" s="1"/>
      <c r="M668" s="1"/>
      <c r="N668" s="1"/>
      <c r="O668" s="1"/>
      <c r="P668" s="1"/>
      <c r="Q668" s="1"/>
      <c r="R668" s="1"/>
      <c r="S668" s="1"/>
      <c r="T668" s="1"/>
      <c r="U668" s="1"/>
      <c r="V668" s="1"/>
      <c r="W668" s="1"/>
      <c r="X668" s="1"/>
      <c r="Y668" s="1"/>
      <c r="Z668" s="1"/>
    </row>
    <row r="669" spans="1:26" x14ac:dyDescent="0.2">
      <c r="A669" s="1"/>
      <c r="B669" s="1"/>
      <c r="C669" s="1"/>
      <c r="D669" s="1"/>
      <c r="E669" s="2"/>
      <c r="F669" s="1"/>
      <c r="G669" s="1"/>
      <c r="H669" s="1"/>
      <c r="I669" s="1"/>
      <c r="J669" s="1"/>
      <c r="K669" s="1"/>
      <c r="L669" s="1"/>
      <c r="M669" s="1"/>
      <c r="N669" s="1"/>
      <c r="O669" s="1"/>
      <c r="P669" s="1"/>
      <c r="Q669" s="1"/>
      <c r="R669" s="1"/>
      <c r="S669" s="1"/>
      <c r="T669" s="1"/>
      <c r="U669" s="1"/>
      <c r="V669" s="1"/>
      <c r="W669" s="1"/>
      <c r="X669" s="1"/>
      <c r="Y669" s="1"/>
      <c r="Z669" s="1"/>
    </row>
    <row r="670" spans="1:26" x14ac:dyDescent="0.2">
      <c r="A670" s="1"/>
      <c r="B670" s="1"/>
      <c r="C670" s="1"/>
      <c r="D670" s="1"/>
      <c r="E670" s="2"/>
      <c r="F670" s="1"/>
      <c r="G670" s="1"/>
      <c r="H670" s="1"/>
      <c r="I670" s="1"/>
      <c r="J670" s="1"/>
      <c r="K670" s="1"/>
      <c r="L670" s="1"/>
      <c r="M670" s="1"/>
      <c r="N670" s="1"/>
      <c r="O670" s="1"/>
      <c r="P670" s="1"/>
      <c r="Q670" s="1"/>
      <c r="R670" s="1"/>
      <c r="S670" s="1"/>
      <c r="T670" s="1"/>
      <c r="U670" s="1"/>
      <c r="V670" s="1"/>
      <c r="W670" s="1"/>
      <c r="X670" s="1"/>
      <c r="Y670" s="1"/>
      <c r="Z670" s="1"/>
    </row>
    <row r="671" spans="1:26" x14ac:dyDescent="0.2">
      <c r="A671" s="1"/>
      <c r="B671" s="1"/>
      <c r="C671" s="1"/>
      <c r="D671" s="1"/>
      <c r="E671" s="2"/>
      <c r="F671" s="1"/>
      <c r="G671" s="1"/>
      <c r="H671" s="1"/>
      <c r="I671" s="1"/>
      <c r="J671" s="1"/>
      <c r="K671" s="1"/>
      <c r="L671" s="1"/>
      <c r="M671" s="1"/>
      <c r="N671" s="1"/>
      <c r="O671" s="1"/>
      <c r="P671" s="1"/>
      <c r="Q671" s="1"/>
      <c r="R671" s="1"/>
      <c r="S671" s="1"/>
      <c r="T671" s="1"/>
      <c r="U671" s="1"/>
      <c r="V671" s="1"/>
      <c r="W671" s="1"/>
      <c r="X671" s="1"/>
      <c r="Y671" s="1"/>
      <c r="Z671" s="1"/>
    </row>
    <row r="672" spans="1:26" x14ac:dyDescent="0.2">
      <c r="A672" s="1"/>
      <c r="B672" s="1"/>
      <c r="C672" s="1"/>
      <c r="D672" s="1"/>
      <c r="E672" s="2"/>
      <c r="F672" s="1"/>
      <c r="G672" s="1"/>
      <c r="H672" s="1"/>
      <c r="I672" s="1"/>
      <c r="J672" s="1"/>
      <c r="K672" s="1"/>
      <c r="L672" s="1"/>
      <c r="M672" s="1"/>
      <c r="N672" s="1"/>
      <c r="O672" s="1"/>
      <c r="P672" s="1"/>
      <c r="Q672" s="1"/>
      <c r="R672" s="1"/>
      <c r="S672" s="1"/>
      <c r="T672" s="1"/>
      <c r="U672" s="1"/>
      <c r="V672" s="1"/>
      <c r="W672" s="1"/>
      <c r="X672" s="1"/>
      <c r="Y672" s="1"/>
      <c r="Z672" s="1"/>
    </row>
    <row r="673" spans="1:26" x14ac:dyDescent="0.2">
      <c r="A673" s="1"/>
      <c r="B673" s="1"/>
      <c r="C673" s="1"/>
      <c r="D673" s="1"/>
      <c r="E673" s="2"/>
      <c r="F673" s="1"/>
      <c r="G673" s="1"/>
      <c r="H673" s="1"/>
      <c r="I673" s="1"/>
      <c r="J673" s="1"/>
      <c r="K673" s="1"/>
      <c r="L673" s="1"/>
      <c r="M673" s="1"/>
      <c r="N673" s="1"/>
      <c r="O673" s="1"/>
      <c r="P673" s="1"/>
      <c r="Q673" s="1"/>
      <c r="R673" s="1"/>
      <c r="S673" s="1"/>
      <c r="T673" s="1"/>
      <c r="U673" s="1"/>
      <c r="V673" s="1"/>
      <c r="W673" s="1"/>
      <c r="X673" s="1"/>
      <c r="Y673" s="1"/>
      <c r="Z673" s="1"/>
    </row>
    <row r="674" spans="1:26" x14ac:dyDescent="0.2">
      <c r="A674" s="1"/>
      <c r="B674" s="1"/>
      <c r="C674" s="1"/>
      <c r="D674" s="1"/>
      <c r="E674" s="2"/>
      <c r="F674" s="1"/>
      <c r="G674" s="1"/>
      <c r="H674" s="1"/>
      <c r="I674" s="1"/>
      <c r="J674" s="1"/>
      <c r="K674" s="1"/>
      <c r="L674" s="1"/>
      <c r="M674" s="1"/>
      <c r="N674" s="1"/>
      <c r="O674" s="1"/>
      <c r="P674" s="1"/>
      <c r="Q674" s="1"/>
      <c r="R674" s="1"/>
      <c r="S674" s="1"/>
      <c r="T674" s="1"/>
      <c r="U674" s="1"/>
      <c r="V674" s="1"/>
      <c r="W674" s="1"/>
      <c r="X674" s="1"/>
      <c r="Y674" s="1"/>
      <c r="Z674" s="1"/>
    </row>
    <row r="675" spans="1:26" x14ac:dyDescent="0.2">
      <c r="A675" s="1"/>
      <c r="B675" s="1"/>
      <c r="C675" s="1"/>
      <c r="D675" s="1"/>
      <c r="E675" s="2"/>
      <c r="F675" s="1"/>
      <c r="G675" s="1"/>
      <c r="H675" s="1"/>
      <c r="I675" s="1"/>
      <c r="J675" s="1"/>
      <c r="K675" s="1"/>
      <c r="L675" s="1"/>
      <c r="M675" s="1"/>
      <c r="N675" s="1"/>
      <c r="O675" s="1"/>
      <c r="P675" s="1"/>
      <c r="Q675" s="1"/>
      <c r="R675" s="1"/>
      <c r="S675" s="1"/>
      <c r="T675" s="1"/>
      <c r="U675" s="1"/>
      <c r="V675" s="1"/>
      <c r="W675" s="1"/>
      <c r="X675" s="1"/>
      <c r="Y675" s="1"/>
      <c r="Z675" s="1"/>
    </row>
    <row r="676" spans="1:26" x14ac:dyDescent="0.2">
      <c r="A676" s="1"/>
      <c r="B676" s="1"/>
      <c r="C676" s="1"/>
      <c r="D676" s="1"/>
      <c r="E676" s="2"/>
      <c r="F676" s="1"/>
      <c r="G676" s="1"/>
      <c r="H676" s="1"/>
      <c r="I676" s="1"/>
      <c r="J676" s="1"/>
      <c r="K676" s="1"/>
      <c r="L676" s="1"/>
      <c r="M676" s="1"/>
      <c r="N676" s="1"/>
      <c r="O676" s="1"/>
      <c r="P676" s="1"/>
      <c r="Q676" s="1"/>
      <c r="R676" s="1"/>
      <c r="S676" s="1"/>
      <c r="T676" s="1"/>
      <c r="U676" s="1"/>
      <c r="V676" s="1"/>
      <c r="W676" s="1"/>
      <c r="X676" s="1"/>
      <c r="Y676" s="1"/>
      <c r="Z676" s="1"/>
    </row>
    <row r="677" spans="1:26" x14ac:dyDescent="0.2">
      <c r="A677" s="1"/>
      <c r="B677" s="1"/>
      <c r="C677" s="1"/>
      <c r="D677" s="1"/>
      <c r="E677" s="2"/>
      <c r="F677" s="1"/>
      <c r="G677" s="1"/>
      <c r="H677" s="1"/>
      <c r="I677" s="1"/>
      <c r="J677" s="1"/>
      <c r="K677" s="1"/>
      <c r="L677" s="1"/>
      <c r="M677" s="1"/>
      <c r="N677" s="1"/>
      <c r="O677" s="1"/>
      <c r="P677" s="1"/>
      <c r="Q677" s="1"/>
      <c r="R677" s="1"/>
      <c r="S677" s="1"/>
      <c r="T677" s="1"/>
      <c r="U677" s="1"/>
      <c r="V677" s="1"/>
      <c r="W677" s="1"/>
      <c r="X677" s="1"/>
      <c r="Y677" s="1"/>
      <c r="Z677" s="1"/>
    </row>
    <row r="678" spans="1:26" x14ac:dyDescent="0.2">
      <c r="A678" s="1"/>
      <c r="B678" s="1"/>
      <c r="C678" s="1"/>
      <c r="D678" s="1"/>
      <c r="E678" s="2"/>
      <c r="F678" s="1"/>
      <c r="G678" s="1"/>
      <c r="H678" s="1"/>
      <c r="I678" s="1"/>
      <c r="J678" s="1"/>
      <c r="K678" s="1"/>
      <c r="L678" s="1"/>
      <c r="M678" s="1"/>
      <c r="N678" s="1"/>
      <c r="O678" s="1"/>
      <c r="P678" s="1"/>
      <c r="Q678" s="1"/>
      <c r="R678" s="1"/>
      <c r="S678" s="1"/>
      <c r="T678" s="1"/>
      <c r="U678" s="1"/>
      <c r="V678" s="1"/>
      <c r="W678" s="1"/>
      <c r="X678" s="1"/>
      <c r="Y678" s="1"/>
      <c r="Z678" s="1"/>
    </row>
    <row r="679" spans="1:26" x14ac:dyDescent="0.2">
      <c r="A679" s="1"/>
      <c r="B679" s="1"/>
      <c r="C679" s="1"/>
      <c r="D679" s="1"/>
      <c r="E679" s="2"/>
      <c r="F679" s="1"/>
      <c r="G679" s="1"/>
      <c r="H679" s="1"/>
      <c r="I679" s="1"/>
      <c r="J679" s="1"/>
      <c r="K679" s="1"/>
      <c r="L679" s="1"/>
      <c r="M679" s="1"/>
      <c r="N679" s="1"/>
      <c r="O679" s="1"/>
      <c r="P679" s="1"/>
      <c r="Q679" s="1"/>
      <c r="R679" s="1"/>
      <c r="S679" s="1"/>
      <c r="T679" s="1"/>
      <c r="U679" s="1"/>
      <c r="V679" s="1"/>
      <c r="W679" s="1"/>
      <c r="X679" s="1"/>
      <c r="Y679" s="1"/>
      <c r="Z679" s="1"/>
    </row>
    <row r="680" spans="1:26" x14ac:dyDescent="0.2">
      <c r="A680" s="1"/>
      <c r="B680" s="1"/>
      <c r="C680" s="1"/>
      <c r="D680" s="1"/>
      <c r="E680" s="2"/>
      <c r="F680" s="1"/>
      <c r="G680" s="1"/>
      <c r="H680" s="1"/>
      <c r="I680" s="1"/>
      <c r="J680" s="1"/>
      <c r="K680" s="1"/>
      <c r="L680" s="1"/>
      <c r="M680" s="1"/>
      <c r="N680" s="1"/>
      <c r="O680" s="1"/>
      <c r="P680" s="1"/>
      <c r="Q680" s="1"/>
      <c r="R680" s="1"/>
      <c r="S680" s="1"/>
      <c r="T680" s="1"/>
      <c r="U680" s="1"/>
      <c r="V680" s="1"/>
      <c r="W680" s="1"/>
      <c r="X680" s="1"/>
      <c r="Y680" s="1"/>
      <c r="Z680" s="1"/>
    </row>
    <row r="681" spans="1:26" x14ac:dyDescent="0.2">
      <c r="A681" s="1"/>
      <c r="B681" s="1"/>
      <c r="C681" s="1"/>
      <c r="D681" s="1"/>
      <c r="E681" s="2"/>
      <c r="F681" s="1"/>
      <c r="G681" s="1"/>
      <c r="H681" s="1"/>
      <c r="I681" s="1"/>
      <c r="J681" s="1"/>
      <c r="K681" s="1"/>
      <c r="L681" s="1"/>
      <c r="M681" s="1"/>
      <c r="N681" s="1"/>
      <c r="O681" s="1"/>
      <c r="P681" s="1"/>
      <c r="Q681" s="1"/>
      <c r="R681" s="1"/>
      <c r="S681" s="1"/>
      <c r="T681" s="1"/>
      <c r="U681" s="1"/>
      <c r="V681" s="1"/>
      <c r="W681" s="1"/>
      <c r="X681" s="1"/>
      <c r="Y681" s="1"/>
      <c r="Z681" s="1"/>
    </row>
    <row r="682" spans="1:26" x14ac:dyDescent="0.2">
      <c r="A682" s="1"/>
      <c r="B682" s="1"/>
      <c r="C682" s="1"/>
      <c r="D682" s="1"/>
      <c r="E682" s="2"/>
      <c r="F682" s="1"/>
      <c r="G682" s="1"/>
      <c r="H682" s="1"/>
      <c r="I682" s="1"/>
      <c r="J682" s="1"/>
      <c r="K682" s="1"/>
      <c r="L682" s="1"/>
      <c r="M682" s="1"/>
      <c r="N682" s="1"/>
      <c r="O682" s="1"/>
      <c r="P682" s="1"/>
      <c r="Q682" s="1"/>
      <c r="R682" s="1"/>
      <c r="S682" s="1"/>
      <c r="T682" s="1"/>
      <c r="U682" s="1"/>
      <c r="V682" s="1"/>
      <c r="W682" s="1"/>
      <c r="X682" s="1"/>
      <c r="Y682" s="1"/>
      <c r="Z682" s="1"/>
    </row>
    <row r="683" spans="1:26" x14ac:dyDescent="0.2">
      <c r="A683" s="1"/>
      <c r="B683" s="1"/>
      <c r="C683" s="1"/>
      <c r="D683" s="1"/>
      <c r="E683" s="2"/>
      <c r="F683" s="1"/>
      <c r="G683" s="1"/>
      <c r="H683" s="1"/>
      <c r="I683" s="1"/>
      <c r="J683" s="1"/>
      <c r="K683" s="1"/>
      <c r="L683" s="1"/>
      <c r="M683" s="1"/>
      <c r="N683" s="1"/>
      <c r="O683" s="1"/>
      <c r="P683" s="1"/>
      <c r="Q683" s="1"/>
      <c r="R683" s="1"/>
      <c r="S683" s="1"/>
      <c r="T683" s="1"/>
      <c r="U683" s="1"/>
      <c r="V683" s="1"/>
      <c r="W683" s="1"/>
      <c r="X683" s="1"/>
      <c r="Y683" s="1"/>
      <c r="Z683" s="1"/>
    </row>
    <row r="684" spans="1:26" x14ac:dyDescent="0.2">
      <c r="A684" s="1"/>
      <c r="B684" s="1"/>
      <c r="C684" s="1"/>
      <c r="D684" s="1"/>
      <c r="E684" s="2"/>
      <c r="F684" s="1"/>
      <c r="G684" s="1"/>
      <c r="H684" s="1"/>
      <c r="I684" s="1"/>
      <c r="J684" s="1"/>
      <c r="K684" s="1"/>
      <c r="L684" s="1"/>
      <c r="M684" s="1"/>
      <c r="N684" s="1"/>
      <c r="O684" s="1"/>
      <c r="P684" s="1"/>
      <c r="Q684" s="1"/>
      <c r="R684" s="1"/>
      <c r="S684" s="1"/>
      <c r="T684" s="1"/>
      <c r="U684" s="1"/>
      <c r="V684" s="1"/>
      <c r="W684" s="1"/>
      <c r="X684" s="1"/>
      <c r="Y684" s="1"/>
      <c r="Z684" s="1"/>
    </row>
    <row r="685" spans="1:26" x14ac:dyDescent="0.2">
      <c r="A685" s="1"/>
      <c r="B685" s="1"/>
      <c r="C685" s="1"/>
      <c r="D685" s="1"/>
      <c r="E685" s="2"/>
      <c r="F685" s="1"/>
      <c r="G685" s="1"/>
      <c r="H685" s="1"/>
      <c r="I685" s="1"/>
      <c r="J685" s="1"/>
      <c r="K685" s="1"/>
      <c r="L685" s="1"/>
      <c r="M685" s="1"/>
      <c r="N685" s="1"/>
      <c r="O685" s="1"/>
      <c r="P685" s="1"/>
      <c r="Q685" s="1"/>
      <c r="R685" s="1"/>
      <c r="S685" s="1"/>
      <c r="T685" s="1"/>
      <c r="U685" s="1"/>
      <c r="V685" s="1"/>
      <c r="W685" s="1"/>
      <c r="X685" s="1"/>
      <c r="Y685" s="1"/>
      <c r="Z685" s="1"/>
    </row>
    <row r="686" spans="1:26" x14ac:dyDescent="0.2">
      <c r="A686" s="1"/>
      <c r="B686" s="1"/>
      <c r="C686" s="1"/>
      <c r="D686" s="1"/>
      <c r="E686" s="2"/>
      <c r="F686" s="1"/>
      <c r="G686" s="1"/>
      <c r="H686" s="1"/>
      <c r="I686" s="1"/>
      <c r="J686" s="1"/>
      <c r="K686" s="1"/>
      <c r="L686" s="1"/>
      <c r="M686" s="1"/>
      <c r="N686" s="1"/>
      <c r="O686" s="1"/>
      <c r="P686" s="1"/>
      <c r="Q686" s="1"/>
      <c r="R686" s="1"/>
      <c r="S686" s="1"/>
      <c r="T686" s="1"/>
      <c r="U686" s="1"/>
      <c r="V686" s="1"/>
      <c r="W686" s="1"/>
      <c r="X686" s="1"/>
      <c r="Y686" s="1"/>
      <c r="Z686" s="1"/>
    </row>
    <row r="687" spans="1:26" x14ac:dyDescent="0.2">
      <c r="A687" s="1"/>
      <c r="B687" s="1"/>
      <c r="C687" s="1"/>
      <c r="D687" s="1"/>
      <c r="E687" s="2"/>
      <c r="F687" s="1"/>
      <c r="G687" s="1"/>
      <c r="H687" s="1"/>
      <c r="I687" s="1"/>
      <c r="J687" s="1"/>
      <c r="K687" s="1"/>
      <c r="L687" s="1"/>
      <c r="M687" s="1"/>
      <c r="N687" s="1"/>
      <c r="O687" s="1"/>
      <c r="P687" s="1"/>
      <c r="Q687" s="1"/>
      <c r="R687" s="1"/>
      <c r="S687" s="1"/>
      <c r="T687" s="1"/>
      <c r="U687" s="1"/>
      <c r="V687" s="1"/>
      <c r="W687" s="1"/>
      <c r="X687" s="1"/>
      <c r="Y687" s="1"/>
      <c r="Z687" s="1"/>
    </row>
    <row r="688" spans="1:26" x14ac:dyDescent="0.2">
      <c r="A688" s="1"/>
      <c r="B688" s="1"/>
      <c r="C688" s="1"/>
      <c r="D688" s="1"/>
      <c r="E688" s="2"/>
      <c r="F688" s="1"/>
      <c r="G688" s="1"/>
      <c r="H688" s="1"/>
      <c r="I688" s="1"/>
      <c r="J688" s="1"/>
      <c r="K688" s="1"/>
      <c r="L688" s="1"/>
      <c r="M688" s="1"/>
      <c r="N688" s="1"/>
      <c r="O688" s="1"/>
      <c r="P688" s="1"/>
      <c r="Q688" s="1"/>
      <c r="R688" s="1"/>
      <c r="S688" s="1"/>
      <c r="T688" s="1"/>
      <c r="U688" s="1"/>
      <c r="V688" s="1"/>
      <c r="W688" s="1"/>
      <c r="X688" s="1"/>
      <c r="Y688" s="1"/>
      <c r="Z688" s="1"/>
    </row>
    <row r="689" spans="1:26" x14ac:dyDescent="0.2">
      <c r="A689" s="1"/>
      <c r="B689" s="1"/>
      <c r="C689" s="1"/>
      <c r="D689" s="1"/>
      <c r="E689" s="2"/>
      <c r="F689" s="1"/>
      <c r="G689" s="1"/>
      <c r="H689" s="1"/>
      <c r="I689" s="1"/>
      <c r="J689" s="1"/>
      <c r="K689" s="1"/>
      <c r="L689" s="1"/>
      <c r="M689" s="1"/>
      <c r="N689" s="1"/>
      <c r="O689" s="1"/>
      <c r="P689" s="1"/>
      <c r="Q689" s="1"/>
      <c r="R689" s="1"/>
      <c r="S689" s="1"/>
      <c r="T689" s="1"/>
      <c r="U689" s="1"/>
      <c r="V689" s="1"/>
      <c r="W689" s="1"/>
      <c r="X689" s="1"/>
      <c r="Y689" s="1"/>
      <c r="Z689" s="1"/>
    </row>
    <row r="690" spans="1:26" x14ac:dyDescent="0.2">
      <c r="A690" s="1"/>
      <c r="B690" s="1"/>
      <c r="C690" s="1"/>
      <c r="D690" s="1"/>
      <c r="E690" s="2"/>
      <c r="F690" s="1"/>
      <c r="G690" s="1"/>
      <c r="H690" s="1"/>
      <c r="I690" s="1"/>
      <c r="J690" s="1"/>
      <c r="K690" s="1"/>
      <c r="L690" s="1"/>
      <c r="M690" s="1"/>
      <c r="N690" s="1"/>
      <c r="O690" s="1"/>
      <c r="P690" s="1"/>
      <c r="Q690" s="1"/>
      <c r="R690" s="1"/>
      <c r="S690" s="1"/>
      <c r="T690" s="1"/>
      <c r="U690" s="1"/>
      <c r="V690" s="1"/>
      <c r="W690" s="1"/>
      <c r="X690" s="1"/>
      <c r="Y690" s="1"/>
      <c r="Z690" s="1"/>
    </row>
    <row r="691" spans="1:26" x14ac:dyDescent="0.2">
      <c r="A691" s="1"/>
      <c r="B691" s="1"/>
      <c r="C691" s="1"/>
      <c r="D691" s="1"/>
      <c r="E691" s="2"/>
      <c r="F691" s="1"/>
      <c r="G691" s="1"/>
      <c r="H691" s="1"/>
      <c r="I691" s="1"/>
      <c r="J691" s="1"/>
      <c r="K691" s="1"/>
      <c r="L691" s="1"/>
      <c r="M691" s="1"/>
      <c r="N691" s="1"/>
      <c r="O691" s="1"/>
      <c r="P691" s="1"/>
      <c r="Q691" s="1"/>
      <c r="R691" s="1"/>
      <c r="S691" s="1"/>
      <c r="T691" s="1"/>
      <c r="U691" s="1"/>
      <c r="V691" s="1"/>
      <c r="W691" s="1"/>
      <c r="X691" s="1"/>
      <c r="Y691" s="1"/>
      <c r="Z691" s="1"/>
    </row>
    <row r="692" spans="1:26" x14ac:dyDescent="0.2">
      <c r="A692" s="1"/>
      <c r="B692" s="1"/>
      <c r="C692" s="1"/>
      <c r="D692" s="1"/>
      <c r="E692" s="2"/>
      <c r="F692" s="1"/>
      <c r="G692" s="1"/>
      <c r="H692" s="1"/>
      <c r="I692" s="1"/>
      <c r="J692" s="1"/>
      <c r="K692" s="1"/>
      <c r="L692" s="1"/>
      <c r="M692" s="1"/>
      <c r="N692" s="1"/>
      <c r="O692" s="1"/>
      <c r="P692" s="1"/>
      <c r="Q692" s="1"/>
      <c r="R692" s="1"/>
      <c r="S692" s="1"/>
      <c r="T692" s="1"/>
      <c r="U692" s="1"/>
      <c r="V692" s="1"/>
      <c r="W692" s="1"/>
      <c r="X692" s="1"/>
      <c r="Y692" s="1"/>
      <c r="Z692" s="1"/>
    </row>
    <row r="693" spans="1:26" x14ac:dyDescent="0.2">
      <c r="A693" s="1"/>
      <c r="B693" s="1"/>
      <c r="C693" s="1"/>
      <c r="D693" s="1"/>
      <c r="E693" s="2"/>
      <c r="F693" s="1"/>
      <c r="G693" s="1"/>
      <c r="H693" s="1"/>
      <c r="I693" s="1"/>
      <c r="J693" s="1"/>
      <c r="K693" s="1"/>
      <c r="L693" s="1"/>
      <c r="M693" s="1"/>
      <c r="N693" s="1"/>
      <c r="O693" s="1"/>
      <c r="P693" s="1"/>
      <c r="Q693" s="1"/>
      <c r="R693" s="1"/>
      <c r="S693" s="1"/>
      <c r="T693" s="1"/>
      <c r="U693" s="1"/>
      <c r="V693" s="1"/>
      <c r="W693" s="1"/>
      <c r="X693" s="1"/>
      <c r="Y693" s="1"/>
      <c r="Z693" s="1"/>
    </row>
    <row r="694" spans="1:26" x14ac:dyDescent="0.2">
      <c r="A694" s="1"/>
      <c r="B694" s="1"/>
      <c r="C694" s="1"/>
      <c r="D694" s="1"/>
      <c r="E694" s="2"/>
      <c r="F694" s="1"/>
      <c r="G694" s="1"/>
      <c r="H694" s="1"/>
      <c r="I694" s="1"/>
      <c r="J694" s="1"/>
      <c r="K694" s="1"/>
      <c r="L694" s="1"/>
      <c r="M694" s="1"/>
      <c r="N694" s="1"/>
      <c r="O694" s="1"/>
      <c r="P694" s="1"/>
      <c r="Q694" s="1"/>
      <c r="R694" s="1"/>
      <c r="S694" s="1"/>
      <c r="T694" s="1"/>
      <c r="U694" s="1"/>
      <c r="V694" s="1"/>
      <c r="W694" s="1"/>
      <c r="X694" s="1"/>
      <c r="Y694" s="1"/>
      <c r="Z694" s="1"/>
    </row>
    <row r="695" spans="1:26" x14ac:dyDescent="0.2">
      <c r="A695" s="1"/>
      <c r="B695" s="1"/>
      <c r="C695" s="1"/>
      <c r="D695" s="1"/>
      <c r="E695" s="2"/>
      <c r="F695" s="1"/>
      <c r="G695" s="1"/>
      <c r="H695" s="1"/>
      <c r="I695" s="1"/>
      <c r="J695" s="1"/>
      <c r="K695" s="1"/>
      <c r="L695" s="1"/>
      <c r="M695" s="1"/>
      <c r="N695" s="1"/>
      <c r="O695" s="1"/>
      <c r="P695" s="1"/>
      <c r="Q695" s="1"/>
      <c r="R695" s="1"/>
      <c r="S695" s="1"/>
      <c r="T695" s="1"/>
      <c r="U695" s="1"/>
      <c r="V695" s="1"/>
      <c r="W695" s="1"/>
      <c r="X695" s="1"/>
      <c r="Y695" s="1"/>
      <c r="Z695" s="1"/>
    </row>
    <row r="696" spans="1:26" x14ac:dyDescent="0.2">
      <c r="A696" s="1"/>
      <c r="B696" s="1"/>
      <c r="C696" s="1"/>
      <c r="D696" s="1"/>
      <c r="E696" s="2"/>
      <c r="F696" s="1"/>
      <c r="G696" s="1"/>
      <c r="H696" s="1"/>
      <c r="I696" s="1"/>
      <c r="J696" s="1"/>
      <c r="K696" s="1"/>
      <c r="L696" s="1"/>
      <c r="M696" s="1"/>
      <c r="N696" s="1"/>
      <c r="O696" s="1"/>
      <c r="P696" s="1"/>
      <c r="Q696" s="1"/>
      <c r="R696" s="1"/>
      <c r="S696" s="1"/>
      <c r="T696" s="1"/>
      <c r="U696" s="1"/>
      <c r="V696" s="1"/>
      <c r="W696" s="1"/>
      <c r="X696" s="1"/>
      <c r="Y696" s="1"/>
      <c r="Z696" s="1"/>
    </row>
    <row r="697" spans="1:26" x14ac:dyDescent="0.2">
      <c r="A697" s="1"/>
      <c r="B697" s="1"/>
      <c r="C697" s="1"/>
      <c r="D697" s="1"/>
      <c r="E697" s="2"/>
      <c r="F697" s="1"/>
      <c r="G697" s="1"/>
      <c r="H697" s="1"/>
      <c r="I697" s="1"/>
      <c r="J697" s="1"/>
      <c r="K697" s="1"/>
      <c r="L697" s="1"/>
      <c r="M697" s="1"/>
      <c r="N697" s="1"/>
      <c r="O697" s="1"/>
      <c r="P697" s="1"/>
      <c r="Q697" s="1"/>
      <c r="R697" s="1"/>
      <c r="S697" s="1"/>
      <c r="T697" s="1"/>
      <c r="U697" s="1"/>
      <c r="V697" s="1"/>
      <c r="W697" s="1"/>
      <c r="X697" s="1"/>
      <c r="Y697" s="1"/>
      <c r="Z697" s="1"/>
    </row>
    <row r="698" spans="1:26" x14ac:dyDescent="0.2">
      <c r="A698" s="1"/>
      <c r="B698" s="1"/>
      <c r="C698" s="1"/>
      <c r="D698" s="1"/>
      <c r="E698" s="2"/>
      <c r="F698" s="1"/>
      <c r="G698" s="1"/>
      <c r="H698" s="1"/>
      <c r="I698" s="1"/>
      <c r="J698" s="1"/>
      <c r="K698" s="1"/>
      <c r="L698" s="1"/>
      <c r="M698" s="1"/>
      <c r="N698" s="1"/>
      <c r="O698" s="1"/>
      <c r="P698" s="1"/>
      <c r="Q698" s="1"/>
      <c r="R698" s="1"/>
      <c r="S698" s="1"/>
      <c r="T698" s="1"/>
      <c r="U698" s="1"/>
      <c r="V698" s="1"/>
      <c r="W698" s="1"/>
      <c r="X698" s="1"/>
      <c r="Y698" s="1"/>
      <c r="Z698" s="1"/>
    </row>
    <row r="699" spans="1:26" x14ac:dyDescent="0.2">
      <c r="A699" s="1"/>
      <c r="B699" s="1"/>
      <c r="C699" s="1"/>
      <c r="D699" s="1"/>
      <c r="E699" s="2"/>
      <c r="F699" s="1"/>
      <c r="G699" s="1"/>
      <c r="H699" s="1"/>
      <c r="I699" s="1"/>
      <c r="J699" s="1"/>
      <c r="K699" s="1"/>
      <c r="L699" s="1"/>
      <c r="M699" s="1"/>
      <c r="N699" s="1"/>
      <c r="O699" s="1"/>
      <c r="P699" s="1"/>
      <c r="Q699" s="1"/>
      <c r="R699" s="1"/>
      <c r="S699" s="1"/>
      <c r="T699" s="1"/>
      <c r="U699" s="1"/>
      <c r="V699" s="1"/>
      <c r="W699" s="1"/>
      <c r="X699" s="1"/>
      <c r="Y699" s="1"/>
      <c r="Z699" s="1"/>
    </row>
    <row r="700" spans="1:26" x14ac:dyDescent="0.2">
      <c r="A700" s="1"/>
      <c r="B700" s="1"/>
      <c r="C700" s="1"/>
      <c r="D700" s="1"/>
      <c r="E700" s="2"/>
      <c r="F700" s="1"/>
      <c r="G700" s="1"/>
      <c r="H700" s="1"/>
      <c r="I700" s="1"/>
      <c r="J700" s="1"/>
      <c r="K700" s="1"/>
      <c r="L700" s="1"/>
      <c r="M700" s="1"/>
      <c r="N700" s="1"/>
      <c r="O700" s="1"/>
      <c r="P700" s="1"/>
      <c r="Q700" s="1"/>
      <c r="R700" s="1"/>
      <c r="S700" s="1"/>
      <c r="T700" s="1"/>
      <c r="U700" s="1"/>
      <c r="V700" s="1"/>
      <c r="W700" s="1"/>
      <c r="X700" s="1"/>
      <c r="Y700" s="1"/>
      <c r="Z700" s="1"/>
    </row>
    <row r="701" spans="1:26" x14ac:dyDescent="0.2">
      <c r="A701" s="1"/>
      <c r="B701" s="1"/>
      <c r="C701" s="1"/>
      <c r="D701" s="1"/>
      <c r="E701" s="2"/>
      <c r="F701" s="1"/>
      <c r="G701" s="1"/>
      <c r="H701" s="1"/>
      <c r="I701" s="1"/>
      <c r="J701" s="1"/>
      <c r="K701" s="1"/>
      <c r="L701" s="1"/>
      <c r="M701" s="1"/>
      <c r="N701" s="1"/>
      <c r="O701" s="1"/>
      <c r="P701" s="1"/>
      <c r="Q701" s="1"/>
      <c r="R701" s="1"/>
      <c r="S701" s="1"/>
      <c r="T701" s="1"/>
      <c r="U701" s="1"/>
      <c r="V701" s="1"/>
      <c r="W701" s="1"/>
      <c r="X701" s="1"/>
      <c r="Y701" s="1"/>
      <c r="Z701" s="1"/>
    </row>
    <row r="702" spans="1:26" x14ac:dyDescent="0.2">
      <c r="A702" s="1"/>
      <c r="B702" s="1"/>
      <c r="C702" s="1"/>
      <c r="D702" s="1"/>
      <c r="E702" s="2"/>
      <c r="F702" s="1"/>
      <c r="G702" s="1"/>
      <c r="H702" s="1"/>
      <c r="I702" s="1"/>
      <c r="J702" s="1"/>
      <c r="K702" s="1"/>
      <c r="L702" s="1"/>
      <c r="M702" s="1"/>
      <c r="N702" s="1"/>
      <c r="O702" s="1"/>
      <c r="P702" s="1"/>
      <c r="Q702" s="1"/>
      <c r="R702" s="1"/>
      <c r="S702" s="1"/>
      <c r="T702" s="1"/>
      <c r="U702" s="1"/>
      <c r="V702" s="1"/>
      <c r="W702" s="1"/>
      <c r="X702" s="1"/>
      <c r="Y702" s="1"/>
      <c r="Z702" s="1"/>
    </row>
    <row r="703" spans="1:26" x14ac:dyDescent="0.2">
      <c r="A703" s="1"/>
      <c r="B703" s="1"/>
      <c r="C703" s="1"/>
      <c r="D703" s="1"/>
      <c r="E703" s="2"/>
      <c r="F703" s="1"/>
      <c r="G703" s="1"/>
      <c r="H703" s="1"/>
      <c r="I703" s="1"/>
      <c r="J703" s="1"/>
      <c r="K703" s="1"/>
      <c r="L703" s="1"/>
      <c r="M703" s="1"/>
      <c r="N703" s="1"/>
      <c r="O703" s="1"/>
      <c r="P703" s="1"/>
      <c r="Q703" s="1"/>
      <c r="R703" s="1"/>
      <c r="S703" s="1"/>
      <c r="T703" s="1"/>
      <c r="U703" s="1"/>
      <c r="V703" s="1"/>
      <c r="W703" s="1"/>
      <c r="X703" s="1"/>
      <c r="Y703" s="1"/>
      <c r="Z703" s="1"/>
    </row>
    <row r="704" spans="1:26" x14ac:dyDescent="0.2">
      <c r="A704" s="1"/>
      <c r="B704" s="1"/>
      <c r="C704" s="1"/>
      <c r="D704" s="1"/>
      <c r="E704" s="2"/>
      <c r="F704" s="1"/>
      <c r="G704" s="1"/>
      <c r="H704" s="1"/>
      <c r="I704" s="1"/>
      <c r="J704" s="1"/>
      <c r="K704" s="1"/>
      <c r="L704" s="1"/>
      <c r="M704" s="1"/>
      <c r="N704" s="1"/>
      <c r="O704" s="1"/>
      <c r="P704" s="1"/>
      <c r="Q704" s="1"/>
      <c r="R704" s="1"/>
      <c r="S704" s="1"/>
      <c r="T704" s="1"/>
      <c r="U704" s="1"/>
      <c r="V704" s="1"/>
      <c r="W704" s="1"/>
      <c r="X704" s="1"/>
      <c r="Y704" s="1"/>
      <c r="Z704" s="1"/>
    </row>
    <row r="705" spans="1:26" x14ac:dyDescent="0.2">
      <c r="A705" s="1"/>
      <c r="B705" s="1"/>
      <c r="C705" s="1"/>
      <c r="D705" s="1"/>
      <c r="E705" s="2"/>
      <c r="F705" s="1"/>
      <c r="G705" s="1"/>
      <c r="H705" s="1"/>
      <c r="I705" s="1"/>
      <c r="J705" s="1"/>
      <c r="K705" s="1"/>
      <c r="L705" s="1"/>
      <c r="M705" s="1"/>
      <c r="N705" s="1"/>
      <c r="O705" s="1"/>
      <c r="P705" s="1"/>
      <c r="Q705" s="1"/>
      <c r="R705" s="1"/>
      <c r="S705" s="1"/>
      <c r="T705" s="1"/>
      <c r="U705" s="1"/>
      <c r="V705" s="1"/>
      <c r="W705" s="1"/>
      <c r="X705" s="1"/>
      <c r="Y705" s="1"/>
      <c r="Z705" s="1"/>
    </row>
    <row r="706" spans="1:26" x14ac:dyDescent="0.2">
      <c r="A706" s="1"/>
      <c r="B706" s="1"/>
      <c r="C706" s="1"/>
      <c r="D706" s="1"/>
      <c r="E706" s="2"/>
      <c r="F706" s="1"/>
      <c r="G706" s="1"/>
      <c r="H706" s="1"/>
      <c r="I706" s="1"/>
      <c r="J706" s="1"/>
      <c r="K706" s="1"/>
      <c r="L706" s="1"/>
      <c r="M706" s="1"/>
      <c r="N706" s="1"/>
      <c r="O706" s="1"/>
      <c r="P706" s="1"/>
      <c r="Q706" s="1"/>
      <c r="R706" s="1"/>
      <c r="S706" s="1"/>
      <c r="T706" s="1"/>
      <c r="U706" s="1"/>
      <c r="V706" s="1"/>
      <c r="W706" s="1"/>
      <c r="X706" s="1"/>
      <c r="Y706" s="1"/>
      <c r="Z706" s="1"/>
    </row>
    <row r="707" spans="1:26" x14ac:dyDescent="0.2">
      <c r="A707" s="1"/>
      <c r="B707" s="1"/>
      <c r="C707" s="1"/>
      <c r="D707" s="1"/>
      <c r="E707" s="2"/>
      <c r="F707" s="1"/>
      <c r="G707" s="1"/>
      <c r="H707" s="1"/>
      <c r="I707" s="1"/>
      <c r="J707" s="1"/>
      <c r="K707" s="1"/>
      <c r="L707" s="1"/>
      <c r="M707" s="1"/>
      <c r="N707" s="1"/>
      <c r="O707" s="1"/>
      <c r="P707" s="1"/>
      <c r="Q707" s="1"/>
      <c r="R707" s="1"/>
      <c r="S707" s="1"/>
      <c r="T707" s="1"/>
      <c r="U707" s="1"/>
      <c r="V707" s="1"/>
      <c r="W707" s="1"/>
      <c r="X707" s="1"/>
      <c r="Y707" s="1"/>
      <c r="Z707" s="1"/>
    </row>
    <row r="708" spans="1:26" x14ac:dyDescent="0.2">
      <c r="A708" s="1"/>
      <c r="B708" s="1"/>
      <c r="C708" s="1"/>
      <c r="D708" s="1"/>
      <c r="E708" s="2"/>
      <c r="F708" s="1"/>
      <c r="G708" s="1"/>
      <c r="H708" s="1"/>
      <c r="I708" s="1"/>
      <c r="J708" s="1"/>
      <c r="K708" s="1"/>
      <c r="L708" s="1"/>
      <c r="M708" s="1"/>
      <c r="N708" s="1"/>
      <c r="O708" s="1"/>
      <c r="P708" s="1"/>
      <c r="Q708" s="1"/>
      <c r="R708" s="1"/>
      <c r="S708" s="1"/>
      <c r="T708" s="1"/>
      <c r="U708" s="1"/>
      <c r="V708" s="1"/>
      <c r="W708" s="1"/>
      <c r="X708" s="1"/>
      <c r="Y708" s="1"/>
      <c r="Z708" s="1"/>
    </row>
    <row r="709" spans="1:26" x14ac:dyDescent="0.2">
      <c r="A709" s="1"/>
      <c r="B709" s="1"/>
      <c r="C709" s="1"/>
      <c r="D709" s="1"/>
      <c r="E709" s="2"/>
      <c r="F709" s="1"/>
      <c r="G709" s="1"/>
      <c r="H709" s="1"/>
      <c r="I709" s="1"/>
      <c r="J709" s="1"/>
      <c r="K709" s="1"/>
      <c r="L709" s="1"/>
      <c r="M709" s="1"/>
      <c r="N709" s="1"/>
      <c r="O709" s="1"/>
      <c r="P709" s="1"/>
      <c r="Q709" s="1"/>
      <c r="R709" s="1"/>
      <c r="S709" s="1"/>
      <c r="T709" s="1"/>
      <c r="U709" s="1"/>
      <c r="V709" s="1"/>
      <c r="W709" s="1"/>
      <c r="X709" s="1"/>
      <c r="Y709" s="1"/>
      <c r="Z709" s="1"/>
    </row>
    <row r="710" spans="1:26" x14ac:dyDescent="0.2">
      <c r="A710" s="1"/>
      <c r="B710" s="1"/>
      <c r="C710" s="1"/>
      <c r="D710" s="1"/>
      <c r="E710" s="2"/>
      <c r="F710" s="1"/>
      <c r="G710" s="1"/>
      <c r="H710" s="1"/>
      <c r="I710" s="1"/>
      <c r="J710" s="1"/>
      <c r="K710" s="1"/>
      <c r="L710" s="1"/>
      <c r="M710" s="1"/>
      <c r="N710" s="1"/>
      <c r="O710" s="1"/>
      <c r="P710" s="1"/>
      <c r="Q710" s="1"/>
      <c r="R710" s="1"/>
      <c r="S710" s="1"/>
      <c r="T710" s="1"/>
      <c r="U710" s="1"/>
      <c r="V710" s="1"/>
      <c r="W710" s="1"/>
      <c r="X710" s="1"/>
      <c r="Y710" s="1"/>
      <c r="Z710" s="1"/>
    </row>
    <row r="711" spans="1:26" x14ac:dyDescent="0.2">
      <c r="A711" s="1"/>
      <c r="B711" s="1"/>
      <c r="C711" s="1"/>
      <c r="D711" s="1"/>
      <c r="E711" s="2"/>
      <c r="F711" s="1"/>
      <c r="G711" s="1"/>
      <c r="H711" s="1"/>
      <c r="I711" s="1"/>
      <c r="J711" s="1"/>
      <c r="K711" s="1"/>
      <c r="L711" s="1"/>
      <c r="M711" s="1"/>
      <c r="N711" s="1"/>
      <c r="O711" s="1"/>
      <c r="P711" s="1"/>
      <c r="Q711" s="1"/>
      <c r="R711" s="1"/>
      <c r="S711" s="1"/>
      <c r="T711" s="1"/>
      <c r="U711" s="1"/>
      <c r="V711" s="1"/>
      <c r="W711" s="1"/>
      <c r="X711" s="1"/>
      <c r="Y711" s="1"/>
      <c r="Z711" s="1"/>
    </row>
    <row r="712" spans="1:26" x14ac:dyDescent="0.2">
      <c r="A712" s="1"/>
      <c r="B712" s="1"/>
      <c r="C712" s="1"/>
      <c r="D712" s="1"/>
      <c r="E712" s="2"/>
      <c r="F712" s="1"/>
      <c r="G712" s="1"/>
      <c r="H712" s="1"/>
      <c r="I712" s="1"/>
      <c r="J712" s="1"/>
      <c r="K712" s="1"/>
      <c r="L712" s="1"/>
      <c r="M712" s="1"/>
      <c r="N712" s="1"/>
      <c r="O712" s="1"/>
      <c r="P712" s="1"/>
      <c r="Q712" s="1"/>
      <c r="R712" s="1"/>
      <c r="S712" s="1"/>
      <c r="T712" s="1"/>
      <c r="U712" s="1"/>
      <c r="V712" s="1"/>
      <c r="W712" s="1"/>
      <c r="X712" s="1"/>
      <c r="Y712" s="1"/>
      <c r="Z712" s="1"/>
    </row>
    <row r="713" spans="1:26" x14ac:dyDescent="0.2">
      <c r="A713" s="1"/>
      <c r="B713" s="1"/>
      <c r="C713" s="1"/>
      <c r="D713" s="1"/>
      <c r="E713" s="2"/>
      <c r="F713" s="1"/>
      <c r="G713" s="1"/>
      <c r="H713" s="1"/>
      <c r="I713" s="1"/>
      <c r="J713" s="1"/>
      <c r="K713" s="1"/>
      <c r="L713" s="1"/>
      <c r="M713" s="1"/>
      <c r="N713" s="1"/>
      <c r="O713" s="1"/>
      <c r="P713" s="1"/>
      <c r="Q713" s="1"/>
      <c r="R713" s="1"/>
      <c r="S713" s="1"/>
      <c r="T713" s="1"/>
      <c r="U713" s="1"/>
      <c r="V713" s="1"/>
      <c r="W713" s="1"/>
      <c r="X713" s="1"/>
      <c r="Y713" s="1"/>
      <c r="Z713" s="1"/>
    </row>
    <row r="714" spans="1:26" x14ac:dyDescent="0.2">
      <c r="A714" s="1"/>
      <c r="B714" s="1"/>
      <c r="C714" s="1"/>
      <c r="D714" s="1"/>
      <c r="E714" s="2"/>
      <c r="F714" s="1"/>
      <c r="G714" s="1"/>
      <c r="H714" s="1"/>
      <c r="I714" s="1"/>
      <c r="J714" s="1"/>
      <c r="K714" s="1"/>
      <c r="L714" s="1"/>
      <c r="M714" s="1"/>
      <c r="N714" s="1"/>
      <c r="O714" s="1"/>
      <c r="P714" s="1"/>
      <c r="Q714" s="1"/>
      <c r="R714" s="1"/>
      <c r="S714" s="1"/>
      <c r="T714" s="1"/>
      <c r="U714" s="1"/>
      <c r="V714" s="1"/>
      <c r="W714" s="1"/>
      <c r="X714" s="1"/>
      <c r="Y714" s="1"/>
      <c r="Z714" s="1"/>
    </row>
    <row r="715" spans="1:26" x14ac:dyDescent="0.2">
      <c r="A715" s="1"/>
      <c r="B715" s="1"/>
      <c r="C715" s="1"/>
      <c r="D715" s="1"/>
      <c r="E715" s="2"/>
      <c r="F715" s="1"/>
      <c r="G715" s="1"/>
      <c r="H715" s="1"/>
      <c r="I715" s="1"/>
      <c r="J715" s="1"/>
      <c r="K715" s="1"/>
      <c r="L715" s="1"/>
      <c r="M715" s="1"/>
      <c r="N715" s="1"/>
      <c r="O715" s="1"/>
      <c r="P715" s="1"/>
      <c r="Q715" s="1"/>
      <c r="R715" s="1"/>
      <c r="S715" s="1"/>
      <c r="T715" s="1"/>
      <c r="U715" s="1"/>
      <c r="V715" s="1"/>
      <c r="W715" s="1"/>
      <c r="X715" s="1"/>
      <c r="Y715" s="1"/>
      <c r="Z715" s="1"/>
    </row>
    <row r="716" spans="1:26" x14ac:dyDescent="0.2">
      <c r="A716" s="1"/>
      <c r="B716" s="1"/>
      <c r="C716" s="1"/>
      <c r="D716" s="1"/>
      <c r="E716" s="2"/>
      <c r="F716" s="1"/>
      <c r="G716" s="1"/>
      <c r="H716" s="1"/>
      <c r="I716" s="1"/>
      <c r="J716" s="1"/>
      <c r="K716" s="1"/>
      <c r="L716" s="1"/>
      <c r="M716" s="1"/>
      <c r="N716" s="1"/>
      <c r="O716" s="1"/>
      <c r="P716" s="1"/>
      <c r="Q716" s="1"/>
      <c r="R716" s="1"/>
      <c r="S716" s="1"/>
      <c r="T716" s="1"/>
      <c r="U716" s="1"/>
      <c r="V716" s="1"/>
      <c r="W716" s="1"/>
      <c r="X716" s="1"/>
      <c r="Y716" s="1"/>
      <c r="Z716" s="1"/>
    </row>
    <row r="717" spans="1:26" x14ac:dyDescent="0.2">
      <c r="A717" s="1"/>
      <c r="B717" s="1"/>
      <c r="C717" s="1"/>
      <c r="D717" s="1"/>
      <c r="E717" s="2"/>
      <c r="F717" s="1"/>
      <c r="G717" s="1"/>
      <c r="H717" s="1"/>
      <c r="I717" s="1"/>
      <c r="J717" s="1"/>
      <c r="K717" s="1"/>
      <c r="L717" s="1"/>
      <c r="M717" s="1"/>
      <c r="N717" s="1"/>
      <c r="O717" s="1"/>
      <c r="P717" s="1"/>
      <c r="Q717" s="1"/>
      <c r="R717" s="1"/>
      <c r="S717" s="1"/>
      <c r="T717" s="1"/>
      <c r="U717" s="1"/>
      <c r="V717" s="1"/>
      <c r="W717" s="1"/>
      <c r="X717" s="1"/>
      <c r="Y717" s="1"/>
      <c r="Z717" s="1"/>
    </row>
    <row r="718" spans="1:26" x14ac:dyDescent="0.2">
      <c r="A718" s="1"/>
      <c r="B718" s="1"/>
      <c r="C718" s="1"/>
      <c r="D718" s="1"/>
      <c r="E718" s="2"/>
      <c r="F718" s="1"/>
      <c r="G718" s="1"/>
      <c r="H718" s="1"/>
      <c r="I718" s="1"/>
      <c r="J718" s="1"/>
      <c r="K718" s="1"/>
      <c r="L718" s="1"/>
      <c r="M718" s="1"/>
      <c r="N718" s="1"/>
      <c r="O718" s="1"/>
      <c r="P718" s="1"/>
      <c r="Q718" s="1"/>
      <c r="R718" s="1"/>
      <c r="S718" s="1"/>
      <c r="T718" s="1"/>
      <c r="U718" s="1"/>
      <c r="V718" s="1"/>
      <c r="W718" s="1"/>
      <c r="X718" s="1"/>
      <c r="Y718" s="1"/>
      <c r="Z718" s="1"/>
    </row>
    <row r="719" spans="1:26" x14ac:dyDescent="0.2">
      <c r="A719" s="1"/>
      <c r="B719" s="1"/>
      <c r="C719" s="1"/>
      <c r="D719" s="1"/>
      <c r="E719" s="2"/>
      <c r="F719" s="1"/>
      <c r="G719" s="1"/>
      <c r="H719" s="1"/>
      <c r="I719" s="1"/>
      <c r="J719" s="1"/>
      <c r="K719" s="1"/>
      <c r="L719" s="1"/>
      <c r="M719" s="1"/>
      <c r="N719" s="1"/>
      <c r="O719" s="1"/>
      <c r="P719" s="1"/>
      <c r="Q719" s="1"/>
      <c r="R719" s="1"/>
      <c r="S719" s="1"/>
      <c r="T719" s="1"/>
      <c r="U719" s="1"/>
      <c r="V719" s="1"/>
      <c r="W719" s="1"/>
      <c r="X719" s="1"/>
      <c r="Y719" s="1"/>
      <c r="Z719" s="1"/>
    </row>
    <row r="720" spans="1:26" x14ac:dyDescent="0.2">
      <c r="A720" s="1"/>
      <c r="B720" s="1"/>
      <c r="C720" s="1"/>
      <c r="D720" s="1"/>
      <c r="E720" s="2"/>
      <c r="F720" s="1"/>
      <c r="G720" s="1"/>
      <c r="H720" s="1"/>
      <c r="I720" s="1"/>
      <c r="J720" s="1"/>
      <c r="K720" s="1"/>
      <c r="L720" s="1"/>
      <c r="M720" s="1"/>
      <c r="N720" s="1"/>
      <c r="O720" s="1"/>
      <c r="P720" s="1"/>
      <c r="Q720" s="1"/>
      <c r="R720" s="1"/>
      <c r="S720" s="1"/>
      <c r="T720" s="1"/>
      <c r="U720" s="1"/>
      <c r="V720" s="1"/>
      <c r="W720" s="1"/>
      <c r="X720" s="1"/>
      <c r="Y720" s="1"/>
      <c r="Z720" s="1"/>
    </row>
    <row r="721" spans="1:26" x14ac:dyDescent="0.2">
      <c r="A721" s="1"/>
      <c r="B721" s="1"/>
      <c r="C721" s="1"/>
      <c r="D721" s="1"/>
      <c r="E721" s="2"/>
      <c r="F721" s="1"/>
      <c r="G721" s="1"/>
      <c r="H721" s="1"/>
      <c r="I721" s="1"/>
      <c r="J721" s="1"/>
      <c r="K721" s="1"/>
      <c r="L721" s="1"/>
      <c r="M721" s="1"/>
      <c r="N721" s="1"/>
      <c r="O721" s="1"/>
      <c r="P721" s="1"/>
      <c r="Q721" s="1"/>
      <c r="R721" s="1"/>
      <c r="S721" s="1"/>
      <c r="T721" s="1"/>
      <c r="U721" s="1"/>
      <c r="V721" s="1"/>
      <c r="W721" s="1"/>
      <c r="X721" s="1"/>
      <c r="Y721" s="1"/>
      <c r="Z721" s="1"/>
    </row>
    <row r="722" spans="1:26" x14ac:dyDescent="0.2">
      <c r="A722" s="1"/>
      <c r="B722" s="1"/>
      <c r="C722" s="1"/>
      <c r="D722" s="1"/>
      <c r="E722" s="2"/>
      <c r="F722" s="1"/>
      <c r="G722" s="1"/>
      <c r="H722" s="1"/>
      <c r="I722" s="1"/>
      <c r="J722" s="1"/>
      <c r="K722" s="1"/>
      <c r="L722" s="1"/>
      <c r="M722" s="1"/>
      <c r="N722" s="1"/>
      <c r="O722" s="1"/>
      <c r="P722" s="1"/>
      <c r="Q722" s="1"/>
      <c r="R722" s="1"/>
      <c r="S722" s="1"/>
      <c r="T722" s="1"/>
      <c r="U722" s="1"/>
      <c r="V722" s="1"/>
      <c r="W722" s="1"/>
      <c r="X722" s="1"/>
      <c r="Y722" s="1"/>
      <c r="Z722" s="1"/>
    </row>
    <row r="723" spans="1:26" x14ac:dyDescent="0.2">
      <c r="A723" s="1"/>
      <c r="B723" s="1"/>
      <c r="C723" s="1"/>
      <c r="D723" s="1"/>
      <c r="E723" s="2"/>
      <c r="F723" s="1"/>
      <c r="G723" s="1"/>
      <c r="H723" s="1"/>
      <c r="I723" s="1"/>
      <c r="J723" s="1"/>
      <c r="K723" s="1"/>
      <c r="L723" s="1"/>
      <c r="M723" s="1"/>
      <c r="N723" s="1"/>
      <c r="O723" s="1"/>
      <c r="P723" s="1"/>
      <c r="Q723" s="1"/>
      <c r="R723" s="1"/>
      <c r="S723" s="1"/>
      <c r="T723" s="1"/>
      <c r="U723" s="1"/>
      <c r="V723" s="1"/>
      <c r="W723" s="1"/>
      <c r="X723" s="1"/>
      <c r="Y723" s="1"/>
      <c r="Z723" s="1"/>
    </row>
    <row r="724" spans="1:26" x14ac:dyDescent="0.2">
      <c r="A724" s="1"/>
      <c r="B724" s="1"/>
      <c r="C724" s="1"/>
      <c r="D724" s="1"/>
      <c r="E724" s="2"/>
      <c r="F724" s="1"/>
      <c r="G724" s="1"/>
      <c r="H724" s="1"/>
      <c r="I724" s="1"/>
      <c r="J724" s="1"/>
      <c r="K724" s="1"/>
      <c r="L724" s="1"/>
      <c r="M724" s="1"/>
      <c r="N724" s="1"/>
      <c r="O724" s="1"/>
      <c r="P724" s="1"/>
      <c r="Q724" s="1"/>
      <c r="R724" s="1"/>
      <c r="S724" s="1"/>
      <c r="T724" s="1"/>
      <c r="U724" s="1"/>
      <c r="V724" s="1"/>
      <c r="W724" s="1"/>
      <c r="X724" s="1"/>
      <c r="Y724" s="1"/>
      <c r="Z724" s="1"/>
    </row>
    <row r="725" spans="1:26" x14ac:dyDescent="0.2">
      <c r="A725" s="1"/>
      <c r="B725" s="1"/>
      <c r="C725" s="1"/>
      <c r="D725" s="1"/>
      <c r="E725" s="2"/>
      <c r="F725" s="1"/>
      <c r="G725" s="1"/>
      <c r="H725" s="1"/>
      <c r="I725" s="1"/>
      <c r="J725" s="1"/>
      <c r="K725" s="1"/>
      <c r="L725" s="1"/>
      <c r="M725" s="1"/>
      <c r="N725" s="1"/>
      <c r="O725" s="1"/>
      <c r="P725" s="1"/>
      <c r="Q725" s="1"/>
      <c r="R725" s="1"/>
      <c r="S725" s="1"/>
      <c r="T725" s="1"/>
      <c r="U725" s="1"/>
      <c r="V725" s="1"/>
      <c r="W725" s="1"/>
      <c r="X725" s="1"/>
      <c r="Y725" s="1"/>
      <c r="Z725" s="1"/>
    </row>
    <row r="726" spans="1:26" x14ac:dyDescent="0.2">
      <c r="A726" s="1"/>
      <c r="B726" s="1"/>
      <c r="C726" s="1"/>
      <c r="D726" s="1"/>
      <c r="E726" s="2"/>
      <c r="F726" s="1"/>
      <c r="G726" s="1"/>
      <c r="H726" s="1"/>
      <c r="I726" s="1"/>
      <c r="J726" s="1"/>
      <c r="K726" s="1"/>
      <c r="L726" s="1"/>
      <c r="M726" s="1"/>
      <c r="N726" s="1"/>
      <c r="O726" s="1"/>
      <c r="P726" s="1"/>
      <c r="Q726" s="1"/>
      <c r="R726" s="1"/>
      <c r="S726" s="1"/>
      <c r="T726" s="1"/>
      <c r="U726" s="1"/>
      <c r="V726" s="1"/>
      <c r="W726" s="1"/>
      <c r="X726" s="1"/>
      <c r="Y726" s="1"/>
      <c r="Z726" s="1"/>
    </row>
    <row r="727" spans="1:26" x14ac:dyDescent="0.2">
      <c r="A727" s="1"/>
      <c r="B727" s="1"/>
      <c r="C727" s="1"/>
      <c r="D727" s="1"/>
      <c r="E727" s="2"/>
      <c r="F727" s="1"/>
      <c r="G727" s="1"/>
      <c r="H727" s="1"/>
      <c r="I727" s="1"/>
      <c r="J727" s="1"/>
      <c r="K727" s="1"/>
      <c r="L727" s="1"/>
      <c r="M727" s="1"/>
      <c r="N727" s="1"/>
      <c r="O727" s="1"/>
      <c r="P727" s="1"/>
      <c r="Q727" s="1"/>
      <c r="R727" s="1"/>
      <c r="S727" s="1"/>
      <c r="T727" s="1"/>
      <c r="U727" s="1"/>
      <c r="V727" s="1"/>
      <c r="W727" s="1"/>
      <c r="X727" s="1"/>
      <c r="Y727" s="1"/>
      <c r="Z727" s="1"/>
    </row>
    <row r="728" spans="1:26" x14ac:dyDescent="0.2">
      <c r="A728" s="1"/>
      <c r="B728" s="1"/>
      <c r="C728" s="1"/>
      <c r="D728" s="1"/>
      <c r="E728" s="2"/>
      <c r="F728" s="1"/>
      <c r="G728" s="1"/>
      <c r="H728" s="1"/>
      <c r="I728" s="1"/>
      <c r="J728" s="1"/>
      <c r="K728" s="1"/>
      <c r="L728" s="1"/>
      <c r="M728" s="1"/>
      <c r="N728" s="1"/>
      <c r="O728" s="1"/>
      <c r="P728" s="1"/>
      <c r="Q728" s="1"/>
      <c r="R728" s="1"/>
      <c r="S728" s="1"/>
      <c r="T728" s="1"/>
      <c r="U728" s="1"/>
      <c r="V728" s="1"/>
      <c r="W728" s="1"/>
      <c r="X728" s="1"/>
      <c r="Y728" s="1"/>
      <c r="Z728" s="1"/>
    </row>
    <row r="729" spans="1:26" x14ac:dyDescent="0.2">
      <c r="A729" s="1"/>
      <c r="B729" s="1"/>
      <c r="C729" s="1"/>
      <c r="D729" s="1"/>
      <c r="E729" s="2"/>
      <c r="F729" s="1"/>
      <c r="G729" s="1"/>
      <c r="H729" s="1"/>
      <c r="I729" s="1"/>
      <c r="J729" s="1"/>
      <c r="K729" s="1"/>
      <c r="L729" s="1"/>
      <c r="M729" s="1"/>
      <c r="N729" s="1"/>
      <c r="O729" s="1"/>
      <c r="P729" s="1"/>
      <c r="Q729" s="1"/>
      <c r="R729" s="1"/>
      <c r="S729" s="1"/>
      <c r="T729" s="1"/>
      <c r="U729" s="1"/>
      <c r="V729" s="1"/>
      <c r="W729" s="1"/>
      <c r="X729" s="1"/>
      <c r="Y729" s="1"/>
      <c r="Z729" s="1"/>
    </row>
    <row r="730" spans="1:26" x14ac:dyDescent="0.2">
      <c r="A730" s="1"/>
      <c r="B730" s="1"/>
      <c r="C730" s="1"/>
      <c r="D730" s="1"/>
      <c r="E730" s="2"/>
      <c r="F730" s="1"/>
      <c r="G730" s="1"/>
      <c r="H730" s="1"/>
      <c r="I730" s="1"/>
      <c r="J730" s="1"/>
      <c r="K730" s="1"/>
      <c r="L730" s="1"/>
      <c r="M730" s="1"/>
      <c r="N730" s="1"/>
      <c r="O730" s="1"/>
      <c r="P730" s="1"/>
      <c r="Q730" s="1"/>
      <c r="R730" s="1"/>
      <c r="S730" s="1"/>
      <c r="T730" s="1"/>
      <c r="U730" s="1"/>
      <c r="V730" s="1"/>
      <c r="W730" s="1"/>
      <c r="X730" s="1"/>
      <c r="Y730" s="1"/>
      <c r="Z730" s="1"/>
    </row>
    <row r="731" spans="1:26" x14ac:dyDescent="0.2">
      <c r="A731" s="1"/>
      <c r="B731" s="1"/>
      <c r="C731" s="1"/>
      <c r="D731" s="1"/>
      <c r="E731" s="2"/>
      <c r="F731" s="1"/>
      <c r="G731" s="1"/>
      <c r="H731" s="1"/>
      <c r="I731" s="1"/>
      <c r="J731" s="1"/>
      <c r="K731" s="1"/>
      <c r="L731" s="1"/>
      <c r="M731" s="1"/>
      <c r="N731" s="1"/>
      <c r="O731" s="1"/>
      <c r="P731" s="1"/>
      <c r="Q731" s="1"/>
      <c r="R731" s="1"/>
      <c r="S731" s="1"/>
      <c r="T731" s="1"/>
      <c r="U731" s="1"/>
      <c r="V731" s="1"/>
      <c r="W731" s="1"/>
      <c r="X731" s="1"/>
      <c r="Y731" s="1"/>
      <c r="Z731" s="1"/>
    </row>
    <row r="732" spans="1:26" x14ac:dyDescent="0.2">
      <c r="A732" s="1"/>
      <c r="B732" s="1"/>
      <c r="C732" s="1"/>
      <c r="D732" s="1"/>
      <c r="E732" s="2"/>
      <c r="F732" s="1"/>
      <c r="G732" s="1"/>
      <c r="H732" s="1"/>
      <c r="I732" s="1"/>
      <c r="J732" s="1"/>
      <c r="K732" s="1"/>
      <c r="L732" s="1"/>
      <c r="M732" s="1"/>
      <c r="N732" s="1"/>
      <c r="O732" s="1"/>
      <c r="P732" s="1"/>
      <c r="Q732" s="1"/>
      <c r="R732" s="1"/>
      <c r="S732" s="1"/>
      <c r="T732" s="1"/>
      <c r="U732" s="1"/>
      <c r="V732" s="1"/>
      <c r="W732" s="1"/>
      <c r="X732" s="1"/>
      <c r="Y732" s="1"/>
      <c r="Z732" s="1"/>
    </row>
    <row r="733" spans="1:26" x14ac:dyDescent="0.2">
      <c r="A733" s="1"/>
      <c r="B733" s="1"/>
      <c r="C733" s="1"/>
      <c r="D733" s="1"/>
      <c r="E733" s="2"/>
      <c r="F733" s="1"/>
      <c r="G733" s="1"/>
      <c r="H733" s="1"/>
      <c r="I733" s="1"/>
      <c r="J733" s="1"/>
      <c r="K733" s="1"/>
      <c r="L733" s="1"/>
      <c r="M733" s="1"/>
      <c r="N733" s="1"/>
      <c r="O733" s="1"/>
      <c r="P733" s="1"/>
      <c r="Q733" s="1"/>
      <c r="R733" s="1"/>
      <c r="S733" s="1"/>
      <c r="T733" s="1"/>
      <c r="U733" s="1"/>
      <c r="V733" s="1"/>
      <c r="W733" s="1"/>
      <c r="X733" s="1"/>
      <c r="Y733" s="1"/>
      <c r="Z733" s="1"/>
    </row>
    <row r="734" spans="1:26" x14ac:dyDescent="0.2">
      <c r="A734" s="1"/>
      <c r="B734" s="1"/>
      <c r="C734" s="1"/>
      <c r="D734" s="1"/>
      <c r="E734" s="2"/>
      <c r="F734" s="1"/>
      <c r="G734" s="1"/>
      <c r="H734" s="1"/>
      <c r="I734" s="1"/>
      <c r="J734" s="1"/>
      <c r="K734" s="1"/>
      <c r="L734" s="1"/>
      <c r="M734" s="1"/>
      <c r="N734" s="1"/>
      <c r="O734" s="1"/>
      <c r="P734" s="1"/>
      <c r="Q734" s="1"/>
      <c r="R734" s="1"/>
      <c r="S734" s="1"/>
      <c r="T734" s="1"/>
      <c r="U734" s="1"/>
      <c r="V734" s="1"/>
      <c r="W734" s="1"/>
      <c r="X734" s="1"/>
      <c r="Y734" s="1"/>
      <c r="Z734" s="1"/>
    </row>
    <row r="735" spans="1:26" x14ac:dyDescent="0.2">
      <c r="A735" s="1"/>
      <c r="B735" s="1"/>
      <c r="C735" s="1"/>
      <c r="D735" s="1"/>
      <c r="E735" s="2"/>
      <c r="F735" s="1"/>
      <c r="G735" s="1"/>
      <c r="H735" s="1"/>
      <c r="I735" s="1"/>
      <c r="J735" s="1"/>
      <c r="K735" s="1"/>
      <c r="L735" s="1"/>
      <c r="M735" s="1"/>
      <c r="N735" s="1"/>
      <c r="O735" s="1"/>
      <c r="P735" s="1"/>
      <c r="Q735" s="1"/>
      <c r="R735" s="1"/>
      <c r="S735" s="1"/>
      <c r="T735" s="1"/>
      <c r="U735" s="1"/>
      <c r="V735" s="1"/>
      <c r="W735" s="1"/>
      <c r="X735" s="1"/>
      <c r="Y735" s="1"/>
      <c r="Z735" s="1"/>
    </row>
    <row r="736" spans="1:26" x14ac:dyDescent="0.2">
      <c r="A736" s="1"/>
      <c r="B736" s="1"/>
      <c r="C736" s="1"/>
      <c r="D736" s="1"/>
      <c r="E736" s="2"/>
      <c r="F736" s="1"/>
      <c r="G736" s="1"/>
      <c r="H736" s="1"/>
      <c r="I736" s="1"/>
      <c r="J736" s="1"/>
      <c r="K736" s="1"/>
      <c r="L736" s="1"/>
      <c r="M736" s="1"/>
      <c r="N736" s="1"/>
      <c r="O736" s="1"/>
      <c r="P736" s="1"/>
      <c r="Q736" s="1"/>
      <c r="R736" s="1"/>
      <c r="S736" s="1"/>
      <c r="T736" s="1"/>
      <c r="U736" s="1"/>
      <c r="V736" s="1"/>
      <c r="W736" s="1"/>
      <c r="X736" s="1"/>
      <c r="Y736" s="1"/>
      <c r="Z736" s="1"/>
    </row>
    <row r="737" spans="1:26" x14ac:dyDescent="0.2">
      <c r="A737" s="1"/>
      <c r="B737" s="1"/>
      <c r="C737" s="1"/>
      <c r="D737" s="1"/>
      <c r="E737" s="2"/>
      <c r="F737" s="1"/>
      <c r="G737" s="1"/>
      <c r="H737" s="1"/>
      <c r="I737" s="1"/>
      <c r="J737" s="1"/>
      <c r="K737" s="1"/>
      <c r="L737" s="1"/>
      <c r="M737" s="1"/>
      <c r="N737" s="1"/>
      <c r="O737" s="1"/>
      <c r="P737" s="1"/>
      <c r="Q737" s="1"/>
      <c r="R737" s="1"/>
      <c r="S737" s="1"/>
      <c r="T737" s="1"/>
      <c r="U737" s="1"/>
      <c r="V737" s="1"/>
      <c r="W737" s="1"/>
      <c r="X737" s="1"/>
      <c r="Y737" s="1"/>
      <c r="Z737" s="1"/>
    </row>
    <row r="738" spans="1:26" x14ac:dyDescent="0.2">
      <c r="A738" s="1"/>
      <c r="B738" s="1"/>
      <c r="C738" s="1"/>
      <c r="D738" s="1"/>
      <c r="E738" s="2"/>
      <c r="F738" s="1"/>
      <c r="G738" s="1"/>
      <c r="H738" s="1"/>
      <c r="I738" s="1"/>
      <c r="J738" s="1"/>
      <c r="K738" s="1"/>
      <c r="L738" s="1"/>
      <c r="M738" s="1"/>
      <c r="N738" s="1"/>
      <c r="O738" s="1"/>
      <c r="P738" s="1"/>
      <c r="Q738" s="1"/>
      <c r="R738" s="1"/>
      <c r="S738" s="1"/>
      <c r="T738" s="1"/>
      <c r="U738" s="1"/>
      <c r="V738" s="1"/>
      <c r="W738" s="1"/>
      <c r="X738" s="1"/>
      <c r="Y738" s="1"/>
      <c r="Z738" s="1"/>
    </row>
    <row r="739" spans="1:26" x14ac:dyDescent="0.2">
      <c r="A739" s="1"/>
      <c r="B739" s="1"/>
      <c r="C739" s="1"/>
      <c r="D739" s="1"/>
      <c r="E739" s="2"/>
      <c r="F739" s="1"/>
      <c r="G739" s="1"/>
      <c r="H739" s="1"/>
      <c r="I739" s="1"/>
      <c r="J739" s="1"/>
      <c r="K739" s="1"/>
      <c r="L739" s="1"/>
      <c r="M739" s="1"/>
      <c r="N739" s="1"/>
      <c r="O739" s="1"/>
      <c r="P739" s="1"/>
      <c r="Q739" s="1"/>
      <c r="R739" s="1"/>
      <c r="S739" s="1"/>
      <c r="T739" s="1"/>
      <c r="U739" s="1"/>
      <c r="V739" s="1"/>
      <c r="W739" s="1"/>
      <c r="X739" s="1"/>
      <c r="Y739" s="1"/>
      <c r="Z739" s="1"/>
    </row>
    <row r="740" spans="1:26" x14ac:dyDescent="0.2">
      <c r="A740" s="1"/>
      <c r="B740" s="1"/>
      <c r="C740" s="1"/>
      <c r="D740" s="1"/>
      <c r="E740" s="2"/>
      <c r="F740" s="1"/>
      <c r="G740" s="1"/>
      <c r="H740" s="1"/>
      <c r="I740" s="1"/>
      <c r="J740" s="1"/>
      <c r="K740" s="1"/>
      <c r="L740" s="1"/>
      <c r="M740" s="1"/>
      <c r="N740" s="1"/>
      <c r="O740" s="1"/>
      <c r="P740" s="1"/>
      <c r="Q740" s="1"/>
      <c r="R740" s="1"/>
      <c r="S740" s="1"/>
      <c r="T740" s="1"/>
      <c r="U740" s="1"/>
      <c r="V740" s="1"/>
      <c r="W740" s="1"/>
      <c r="X740" s="1"/>
      <c r="Y740" s="1"/>
      <c r="Z740" s="1"/>
    </row>
    <row r="741" spans="1:26" x14ac:dyDescent="0.2">
      <c r="A741" s="1"/>
      <c r="B741" s="1"/>
      <c r="C741" s="1"/>
      <c r="D741" s="1"/>
      <c r="E741" s="2"/>
      <c r="F741" s="1"/>
      <c r="G741" s="1"/>
      <c r="H741" s="1"/>
      <c r="I741" s="1"/>
      <c r="J741" s="1"/>
      <c r="K741" s="1"/>
      <c r="L741" s="1"/>
      <c r="M741" s="1"/>
      <c r="N741" s="1"/>
      <c r="O741" s="1"/>
      <c r="P741" s="1"/>
      <c r="Q741" s="1"/>
      <c r="R741" s="1"/>
      <c r="S741" s="1"/>
      <c r="T741" s="1"/>
      <c r="U741" s="1"/>
      <c r="V741" s="1"/>
      <c r="W741" s="1"/>
      <c r="X741" s="1"/>
      <c r="Y741" s="1"/>
      <c r="Z741" s="1"/>
    </row>
    <row r="742" spans="1:26" x14ac:dyDescent="0.2">
      <c r="A742" s="1"/>
      <c r="B742" s="1"/>
      <c r="C742" s="1"/>
      <c r="D742" s="1"/>
      <c r="E742" s="2"/>
      <c r="F742" s="1"/>
      <c r="G742" s="1"/>
      <c r="H742" s="1"/>
      <c r="I742" s="1"/>
      <c r="J742" s="1"/>
      <c r="K742" s="1"/>
      <c r="L742" s="1"/>
      <c r="M742" s="1"/>
      <c r="N742" s="1"/>
      <c r="O742" s="1"/>
      <c r="P742" s="1"/>
      <c r="Q742" s="1"/>
      <c r="R742" s="1"/>
      <c r="S742" s="1"/>
      <c r="T742" s="1"/>
      <c r="U742" s="1"/>
      <c r="V742" s="1"/>
      <c r="W742" s="1"/>
      <c r="X742" s="1"/>
      <c r="Y742" s="1"/>
      <c r="Z742" s="1"/>
    </row>
    <row r="743" spans="1:26" x14ac:dyDescent="0.2">
      <c r="A743" s="1"/>
      <c r="B743" s="1"/>
      <c r="C743" s="1"/>
      <c r="D743" s="1"/>
      <c r="E743" s="2"/>
      <c r="F743" s="1"/>
      <c r="G743" s="1"/>
      <c r="H743" s="1"/>
      <c r="I743" s="1"/>
      <c r="J743" s="1"/>
      <c r="K743" s="1"/>
      <c r="L743" s="1"/>
      <c r="M743" s="1"/>
      <c r="N743" s="1"/>
      <c r="O743" s="1"/>
      <c r="P743" s="1"/>
      <c r="Q743" s="1"/>
      <c r="R743" s="1"/>
      <c r="S743" s="1"/>
      <c r="T743" s="1"/>
      <c r="U743" s="1"/>
      <c r="V743" s="1"/>
      <c r="W743" s="1"/>
      <c r="X743" s="1"/>
      <c r="Y743" s="1"/>
      <c r="Z743" s="1"/>
    </row>
    <row r="744" spans="1:26" x14ac:dyDescent="0.2">
      <c r="A744" s="1"/>
      <c r="B744" s="1"/>
      <c r="C744" s="1"/>
      <c r="D744" s="1"/>
      <c r="E744" s="2"/>
      <c r="F744" s="1"/>
      <c r="G744" s="1"/>
      <c r="H744" s="1"/>
      <c r="I744" s="1"/>
      <c r="J744" s="1"/>
      <c r="K744" s="1"/>
      <c r="L744" s="1"/>
      <c r="M744" s="1"/>
      <c r="N744" s="1"/>
      <c r="O744" s="1"/>
      <c r="P744" s="1"/>
      <c r="Q744" s="1"/>
      <c r="R744" s="1"/>
      <c r="S744" s="1"/>
      <c r="T744" s="1"/>
      <c r="U744" s="1"/>
      <c r="V744" s="1"/>
      <c r="W744" s="1"/>
      <c r="X744" s="1"/>
      <c r="Y744" s="1"/>
      <c r="Z744" s="1"/>
    </row>
    <row r="745" spans="1:26" x14ac:dyDescent="0.2">
      <c r="A745" s="1"/>
      <c r="B745" s="1"/>
      <c r="C745" s="1"/>
      <c r="D745" s="1"/>
      <c r="E745" s="2"/>
      <c r="F745" s="1"/>
      <c r="G745" s="1"/>
      <c r="H745" s="1"/>
      <c r="I745" s="1"/>
      <c r="J745" s="1"/>
      <c r="K745" s="1"/>
      <c r="L745" s="1"/>
      <c r="M745" s="1"/>
      <c r="N745" s="1"/>
      <c r="O745" s="1"/>
      <c r="P745" s="1"/>
      <c r="Q745" s="1"/>
      <c r="R745" s="1"/>
      <c r="S745" s="1"/>
      <c r="T745" s="1"/>
      <c r="U745" s="1"/>
      <c r="V745" s="1"/>
      <c r="W745" s="1"/>
      <c r="X745" s="1"/>
      <c r="Y745" s="1"/>
      <c r="Z745" s="1"/>
    </row>
    <row r="746" spans="1:26" x14ac:dyDescent="0.2">
      <c r="A746" s="1"/>
      <c r="B746" s="1"/>
      <c r="C746" s="1"/>
      <c r="D746" s="1"/>
      <c r="E746" s="2"/>
      <c r="F746" s="1"/>
      <c r="G746" s="1"/>
      <c r="H746" s="1"/>
      <c r="I746" s="1"/>
      <c r="J746" s="1"/>
      <c r="K746" s="1"/>
      <c r="L746" s="1"/>
      <c r="M746" s="1"/>
      <c r="N746" s="1"/>
      <c r="O746" s="1"/>
      <c r="P746" s="1"/>
      <c r="Q746" s="1"/>
      <c r="R746" s="1"/>
      <c r="S746" s="1"/>
      <c r="T746" s="1"/>
      <c r="U746" s="1"/>
      <c r="V746" s="1"/>
      <c r="W746" s="1"/>
      <c r="X746" s="1"/>
      <c r="Y746" s="1"/>
      <c r="Z746" s="1"/>
    </row>
    <row r="747" spans="1:26" x14ac:dyDescent="0.2">
      <c r="A747" s="1"/>
      <c r="B747" s="1"/>
      <c r="C747" s="1"/>
      <c r="D747" s="1"/>
      <c r="E747" s="2"/>
      <c r="F747" s="1"/>
      <c r="G747" s="1"/>
      <c r="H747" s="1"/>
      <c r="I747" s="1"/>
      <c r="J747" s="1"/>
      <c r="K747" s="1"/>
      <c r="L747" s="1"/>
      <c r="M747" s="1"/>
      <c r="N747" s="1"/>
      <c r="O747" s="1"/>
      <c r="P747" s="1"/>
      <c r="Q747" s="1"/>
      <c r="R747" s="1"/>
      <c r="S747" s="1"/>
      <c r="T747" s="1"/>
      <c r="U747" s="1"/>
      <c r="V747" s="1"/>
      <c r="W747" s="1"/>
      <c r="X747" s="1"/>
      <c r="Y747" s="1"/>
      <c r="Z747" s="1"/>
    </row>
    <row r="748" spans="1:26" x14ac:dyDescent="0.2">
      <c r="A748" s="1"/>
      <c r="B748" s="1"/>
      <c r="C748" s="1"/>
      <c r="D748" s="1"/>
      <c r="E748" s="2"/>
      <c r="F748" s="1"/>
      <c r="G748" s="1"/>
      <c r="H748" s="1"/>
      <c r="I748" s="1"/>
      <c r="J748" s="1"/>
      <c r="K748" s="1"/>
      <c r="L748" s="1"/>
      <c r="M748" s="1"/>
      <c r="N748" s="1"/>
      <c r="O748" s="1"/>
      <c r="P748" s="1"/>
      <c r="Q748" s="1"/>
      <c r="R748" s="1"/>
      <c r="S748" s="1"/>
      <c r="T748" s="1"/>
      <c r="U748" s="1"/>
      <c r="V748" s="1"/>
      <c r="W748" s="1"/>
      <c r="X748" s="1"/>
      <c r="Y748" s="1"/>
      <c r="Z748" s="1"/>
    </row>
    <row r="749" spans="1:26" x14ac:dyDescent="0.2">
      <c r="A749" s="1"/>
      <c r="B749" s="1"/>
      <c r="C749" s="1"/>
      <c r="D749" s="1"/>
      <c r="E749" s="2"/>
      <c r="F749" s="1"/>
      <c r="G749" s="1"/>
      <c r="H749" s="1"/>
      <c r="I749" s="1"/>
      <c r="J749" s="1"/>
      <c r="K749" s="1"/>
      <c r="L749" s="1"/>
      <c r="M749" s="1"/>
      <c r="N749" s="1"/>
      <c r="O749" s="1"/>
      <c r="P749" s="1"/>
      <c r="Q749" s="1"/>
      <c r="R749" s="1"/>
      <c r="S749" s="1"/>
      <c r="T749" s="1"/>
      <c r="U749" s="1"/>
      <c r="V749" s="1"/>
      <c r="W749" s="1"/>
      <c r="X749" s="1"/>
      <c r="Y749" s="1"/>
      <c r="Z749" s="1"/>
    </row>
    <row r="750" spans="1:26" x14ac:dyDescent="0.2">
      <c r="A750" s="1"/>
      <c r="B750" s="1"/>
      <c r="C750" s="1"/>
      <c r="D750" s="1"/>
      <c r="E750" s="2"/>
      <c r="F750" s="1"/>
      <c r="G750" s="1"/>
      <c r="H750" s="1"/>
      <c r="I750" s="1"/>
      <c r="J750" s="1"/>
      <c r="K750" s="1"/>
      <c r="L750" s="1"/>
      <c r="M750" s="1"/>
      <c r="N750" s="1"/>
      <c r="O750" s="1"/>
      <c r="P750" s="1"/>
      <c r="Q750" s="1"/>
      <c r="R750" s="1"/>
      <c r="S750" s="1"/>
      <c r="T750" s="1"/>
      <c r="U750" s="1"/>
      <c r="V750" s="1"/>
      <c r="W750" s="1"/>
      <c r="X750" s="1"/>
      <c r="Y750" s="1"/>
      <c r="Z750" s="1"/>
    </row>
    <row r="751" spans="1:26" x14ac:dyDescent="0.2">
      <c r="A751" s="1"/>
      <c r="B751" s="1"/>
      <c r="C751" s="1"/>
      <c r="D751" s="1"/>
      <c r="E751" s="2"/>
      <c r="F751" s="1"/>
      <c r="G751" s="1"/>
      <c r="H751" s="1"/>
      <c r="I751" s="1"/>
      <c r="J751" s="1"/>
      <c r="K751" s="1"/>
      <c r="L751" s="1"/>
      <c r="M751" s="1"/>
      <c r="N751" s="1"/>
      <c r="O751" s="1"/>
      <c r="P751" s="1"/>
      <c r="Q751" s="1"/>
      <c r="R751" s="1"/>
      <c r="S751" s="1"/>
      <c r="T751" s="1"/>
      <c r="U751" s="1"/>
      <c r="V751" s="1"/>
      <c r="W751" s="1"/>
      <c r="X751" s="1"/>
      <c r="Y751" s="1"/>
      <c r="Z751" s="1"/>
    </row>
    <row r="752" spans="1:26" x14ac:dyDescent="0.2">
      <c r="A752" s="1"/>
      <c r="B752" s="1"/>
      <c r="C752" s="1"/>
      <c r="D752" s="1"/>
      <c r="E752" s="2"/>
      <c r="F752" s="1"/>
      <c r="G752" s="1"/>
      <c r="H752" s="1"/>
      <c r="I752" s="1"/>
      <c r="J752" s="1"/>
      <c r="K752" s="1"/>
      <c r="L752" s="1"/>
      <c r="M752" s="1"/>
      <c r="N752" s="1"/>
      <c r="O752" s="1"/>
      <c r="P752" s="1"/>
      <c r="Q752" s="1"/>
      <c r="R752" s="1"/>
      <c r="S752" s="1"/>
      <c r="T752" s="1"/>
      <c r="U752" s="1"/>
      <c r="V752" s="1"/>
      <c r="W752" s="1"/>
      <c r="X752" s="1"/>
      <c r="Y752" s="1"/>
      <c r="Z752" s="1"/>
    </row>
    <row r="753" spans="1:26" x14ac:dyDescent="0.2">
      <c r="A753" s="1"/>
      <c r="B753" s="1"/>
      <c r="C753" s="1"/>
      <c r="D753" s="1"/>
      <c r="E753" s="2"/>
      <c r="F753" s="1"/>
      <c r="G753" s="1"/>
      <c r="H753" s="1"/>
      <c r="I753" s="1"/>
      <c r="J753" s="1"/>
      <c r="K753" s="1"/>
      <c r="L753" s="1"/>
      <c r="M753" s="1"/>
      <c r="N753" s="1"/>
      <c r="O753" s="1"/>
      <c r="P753" s="1"/>
      <c r="Q753" s="1"/>
      <c r="R753" s="1"/>
      <c r="S753" s="1"/>
      <c r="T753" s="1"/>
      <c r="U753" s="1"/>
      <c r="V753" s="1"/>
      <c r="W753" s="1"/>
      <c r="X753" s="1"/>
      <c r="Y753" s="1"/>
      <c r="Z753" s="1"/>
    </row>
    <row r="754" spans="1:26" x14ac:dyDescent="0.2">
      <c r="A754" s="1"/>
      <c r="B754" s="1"/>
      <c r="C754" s="1"/>
      <c r="D754" s="1"/>
      <c r="E754" s="2"/>
      <c r="F754" s="1"/>
      <c r="G754" s="1"/>
      <c r="H754" s="1"/>
      <c r="I754" s="1"/>
      <c r="J754" s="1"/>
      <c r="K754" s="1"/>
      <c r="L754" s="1"/>
      <c r="M754" s="1"/>
      <c r="N754" s="1"/>
      <c r="O754" s="1"/>
      <c r="P754" s="1"/>
      <c r="Q754" s="1"/>
      <c r="R754" s="1"/>
      <c r="S754" s="1"/>
      <c r="T754" s="1"/>
      <c r="U754" s="1"/>
      <c r="V754" s="1"/>
      <c r="W754" s="1"/>
      <c r="X754" s="1"/>
      <c r="Y754" s="1"/>
      <c r="Z754" s="1"/>
    </row>
    <row r="755" spans="1:26" x14ac:dyDescent="0.2">
      <c r="A755" s="1"/>
      <c r="B755" s="1"/>
      <c r="C755" s="1"/>
      <c r="D755" s="1"/>
      <c r="E755" s="2"/>
      <c r="F755" s="1"/>
      <c r="G755" s="1"/>
      <c r="H755" s="1"/>
      <c r="I755" s="1"/>
      <c r="J755" s="1"/>
      <c r="K755" s="1"/>
      <c r="L755" s="1"/>
      <c r="M755" s="1"/>
      <c r="N755" s="1"/>
      <c r="O755" s="1"/>
      <c r="P755" s="1"/>
      <c r="Q755" s="1"/>
      <c r="R755" s="1"/>
      <c r="S755" s="1"/>
      <c r="T755" s="1"/>
      <c r="U755" s="1"/>
      <c r="V755" s="1"/>
      <c r="W755" s="1"/>
      <c r="X755" s="1"/>
      <c r="Y755" s="1"/>
      <c r="Z755" s="1"/>
    </row>
    <row r="756" spans="1:26" x14ac:dyDescent="0.2">
      <c r="A756" s="1"/>
      <c r="B756" s="1"/>
      <c r="C756" s="1"/>
      <c r="D756" s="1"/>
      <c r="E756" s="2"/>
      <c r="F756" s="1"/>
      <c r="G756" s="1"/>
      <c r="H756" s="1"/>
      <c r="I756" s="1"/>
      <c r="J756" s="1"/>
      <c r="K756" s="1"/>
      <c r="L756" s="1"/>
      <c r="M756" s="1"/>
      <c r="N756" s="1"/>
      <c r="O756" s="1"/>
      <c r="P756" s="1"/>
      <c r="Q756" s="1"/>
      <c r="R756" s="1"/>
      <c r="S756" s="1"/>
      <c r="T756" s="1"/>
      <c r="U756" s="1"/>
      <c r="V756" s="1"/>
      <c r="W756" s="1"/>
      <c r="X756" s="1"/>
      <c r="Y756" s="1"/>
      <c r="Z756" s="1"/>
    </row>
    <row r="757" spans="1:26" x14ac:dyDescent="0.2">
      <c r="A757" s="1"/>
      <c r="B757" s="1"/>
      <c r="C757" s="1"/>
      <c r="D757" s="1"/>
      <c r="E757" s="2"/>
      <c r="F757" s="1"/>
      <c r="G757" s="1"/>
      <c r="H757" s="1"/>
      <c r="I757" s="1"/>
      <c r="J757" s="1"/>
      <c r="K757" s="1"/>
      <c r="L757" s="1"/>
      <c r="M757" s="1"/>
      <c r="N757" s="1"/>
      <c r="O757" s="1"/>
      <c r="P757" s="1"/>
      <c r="Q757" s="1"/>
      <c r="R757" s="1"/>
      <c r="S757" s="1"/>
      <c r="T757" s="1"/>
      <c r="U757" s="1"/>
      <c r="V757" s="1"/>
      <c r="W757" s="1"/>
      <c r="X757" s="1"/>
      <c r="Y757" s="1"/>
      <c r="Z757" s="1"/>
    </row>
    <row r="758" spans="1:26" x14ac:dyDescent="0.2">
      <c r="A758" s="1"/>
      <c r="B758" s="1"/>
      <c r="C758" s="1"/>
      <c r="D758" s="1"/>
      <c r="E758" s="2"/>
      <c r="F758" s="1"/>
      <c r="G758" s="1"/>
      <c r="H758" s="1"/>
      <c r="I758" s="1"/>
      <c r="J758" s="1"/>
      <c r="K758" s="1"/>
      <c r="L758" s="1"/>
      <c r="M758" s="1"/>
      <c r="N758" s="1"/>
      <c r="O758" s="1"/>
      <c r="P758" s="1"/>
      <c r="Q758" s="1"/>
      <c r="R758" s="1"/>
      <c r="S758" s="1"/>
      <c r="T758" s="1"/>
      <c r="U758" s="1"/>
      <c r="V758" s="1"/>
      <c r="W758" s="1"/>
      <c r="X758" s="1"/>
      <c r="Y758" s="1"/>
      <c r="Z758" s="1"/>
    </row>
    <row r="759" spans="1:26" x14ac:dyDescent="0.2">
      <c r="A759" s="1"/>
      <c r="B759" s="1"/>
      <c r="C759" s="1"/>
      <c r="D759" s="1"/>
      <c r="E759" s="2"/>
      <c r="F759" s="1"/>
      <c r="G759" s="1"/>
      <c r="H759" s="1"/>
      <c r="I759" s="1"/>
      <c r="J759" s="1"/>
      <c r="K759" s="1"/>
      <c r="L759" s="1"/>
      <c r="M759" s="1"/>
      <c r="N759" s="1"/>
      <c r="O759" s="1"/>
      <c r="P759" s="1"/>
      <c r="Q759" s="1"/>
      <c r="R759" s="1"/>
      <c r="S759" s="1"/>
      <c r="T759" s="1"/>
      <c r="U759" s="1"/>
      <c r="V759" s="1"/>
      <c r="W759" s="1"/>
      <c r="X759" s="1"/>
      <c r="Y759" s="1"/>
      <c r="Z759" s="1"/>
    </row>
    <row r="760" spans="1:26" x14ac:dyDescent="0.2">
      <c r="A760" s="1"/>
      <c r="B760" s="1"/>
      <c r="C760" s="1"/>
      <c r="D760" s="1"/>
      <c r="E760" s="2"/>
      <c r="F760" s="1"/>
      <c r="G760" s="1"/>
      <c r="H760" s="1"/>
      <c r="I760" s="1"/>
      <c r="J760" s="1"/>
      <c r="K760" s="1"/>
      <c r="L760" s="1"/>
      <c r="M760" s="1"/>
      <c r="N760" s="1"/>
      <c r="O760" s="1"/>
      <c r="P760" s="1"/>
      <c r="Q760" s="1"/>
      <c r="R760" s="1"/>
      <c r="S760" s="1"/>
      <c r="T760" s="1"/>
      <c r="U760" s="1"/>
      <c r="V760" s="1"/>
      <c r="W760" s="1"/>
      <c r="X760" s="1"/>
      <c r="Y760" s="1"/>
      <c r="Z760" s="1"/>
    </row>
    <row r="761" spans="1:26" x14ac:dyDescent="0.2">
      <c r="A761" s="1"/>
      <c r="B761" s="1"/>
      <c r="C761" s="1"/>
      <c r="D761" s="1"/>
      <c r="E761" s="2"/>
      <c r="F761" s="1"/>
      <c r="G761" s="1"/>
      <c r="H761" s="1"/>
      <c r="I761" s="1"/>
      <c r="J761" s="1"/>
      <c r="K761" s="1"/>
      <c r="L761" s="1"/>
      <c r="M761" s="1"/>
      <c r="N761" s="1"/>
      <c r="O761" s="1"/>
      <c r="P761" s="1"/>
      <c r="Q761" s="1"/>
      <c r="R761" s="1"/>
      <c r="S761" s="1"/>
      <c r="T761" s="1"/>
      <c r="U761" s="1"/>
      <c r="V761" s="1"/>
      <c r="W761" s="1"/>
      <c r="X761" s="1"/>
      <c r="Y761" s="1"/>
      <c r="Z761" s="1"/>
    </row>
    <row r="762" spans="1:26" x14ac:dyDescent="0.2">
      <c r="A762" s="1"/>
      <c r="B762" s="1"/>
      <c r="C762" s="1"/>
      <c r="D762" s="1"/>
      <c r="E762" s="2"/>
      <c r="F762" s="1"/>
      <c r="G762" s="1"/>
      <c r="H762" s="1"/>
      <c r="I762" s="1"/>
      <c r="J762" s="1"/>
      <c r="K762" s="1"/>
      <c r="L762" s="1"/>
      <c r="M762" s="1"/>
      <c r="N762" s="1"/>
      <c r="O762" s="1"/>
      <c r="P762" s="1"/>
      <c r="Q762" s="1"/>
      <c r="R762" s="1"/>
      <c r="S762" s="1"/>
      <c r="T762" s="1"/>
      <c r="U762" s="1"/>
      <c r="V762" s="1"/>
      <c r="W762" s="1"/>
      <c r="X762" s="1"/>
      <c r="Y762" s="1"/>
      <c r="Z762" s="1"/>
    </row>
    <row r="763" spans="1:26" x14ac:dyDescent="0.2">
      <c r="A763" s="1"/>
      <c r="B763" s="1"/>
      <c r="C763" s="1"/>
      <c r="D763" s="1"/>
      <c r="E763" s="2"/>
      <c r="F763" s="1"/>
      <c r="G763" s="1"/>
      <c r="H763" s="1"/>
      <c r="I763" s="1"/>
      <c r="J763" s="1"/>
      <c r="K763" s="1"/>
      <c r="L763" s="1"/>
      <c r="M763" s="1"/>
      <c r="N763" s="1"/>
      <c r="O763" s="1"/>
      <c r="P763" s="1"/>
      <c r="Q763" s="1"/>
      <c r="R763" s="1"/>
      <c r="S763" s="1"/>
      <c r="T763" s="1"/>
      <c r="U763" s="1"/>
      <c r="V763" s="1"/>
      <c r="W763" s="1"/>
      <c r="X763" s="1"/>
      <c r="Y763" s="1"/>
      <c r="Z763" s="1"/>
    </row>
    <row r="764" spans="1:26" x14ac:dyDescent="0.2">
      <c r="A764" s="1"/>
      <c r="B764" s="1"/>
      <c r="C764" s="1"/>
      <c r="D764" s="1"/>
      <c r="E764" s="2"/>
      <c r="F764" s="1"/>
      <c r="G764" s="1"/>
      <c r="H764" s="1"/>
      <c r="I764" s="1"/>
      <c r="J764" s="1"/>
      <c r="K764" s="1"/>
      <c r="L764" s="1"/>
      <c r="M764" s="1"/>
      <c r="N764" s="1"/>
      <c r="O764" s="1"/>
      <c r="P764" s="1"/>
      <c r="Q764" s="1"/>
      <c r="R764" s="1"/>
      <c r="S764" s="1"/>
      <c r="T764" s="1"/>
      <c r="U764" s="1"/>
      <c r="V764" s="1"/>
      <c r="W764" s="1"/>
      <c r="X764" s="1"/>
      <c r="Y764" s="1"/>
      <c r="Z764" s="1"/>
    </row>
    <row r="765" spans="1:26" x14ac:dyDescent="0.2">
      <c r="A765" s="1"/>
      <c r="B765" s="1"/>
      <c r="C765" s="1"/>
      <c r="D765" s="1"/>
      <c r="E765" s="2"/>
      <c r="F765" s="1"/>
      <c r="G765" s="1"/>
      <c r="H765" s="1"/>
      <c r="I765" s="1"/>
      <c r="J765" s="1"/>
      <c r="K765" s="1"/>
      <c r="L765" s="1"/>
      <c r="M765" s="1"/>
      <c r="N765" s="1"/>
      <c r="O765" s="1"/>
      <c r="P765" s="1"/>
      <c r="Q765" s="1"/>
      <c r="R765" s="1"/>
      <c r="S765" s="1"/>
      <c r="T765" s="1"/>
      <c r="U765" s="1"/>
      <c r="V765" s="1"/>
      <c r="W765" s="1"/>
      <c r="X765" s="1"/>
      <c r="Y765" s="1"/>
      <c r="Z765" s="1"/>
    </row>
    <row r="766" spans="1:26" x14ac:dyDescent="0.2">
      <c r="A766" s="1"/>
      <c r="B766" s="1"/>
      <c r="C766" s="1"/>
      <c r="D766" s="1"/>
      <c r="E766" s="2"/>
      <c r="F766" s="1"/>
      <c r="G766" s="1"/>
      <c r="H766" s="1"/>
      <c r="I766" s="1"/>
      <c r="J766" s="1"/>
      <c r="K766" s="1"/>
      <c r="L766" s="1"/>
      <c r="M766" s="1"/>
      <c r="N766" s="1"/>
      <c r="O766" s="1"/>
      <c r="P766" s="1"/>
      <c r="Q766" s="1"/>
      <c r="R766" s="1"/>
      <c r="S766" s="1"/>
      <c r="T766" s="1"/>
      <c r="U766" s="1"/>
      <c r="V766" s="1"/>
      <c r="W766" s="1"/>
      <c r="X766" s="1"/>
      <c r="Y766" s="1"/>
      <c r="Z766" s="1"/>
    </row>
    <row r="767" spans="1:26" x14ac:dyDescent="0.2">
      <c r="A767" s="1"/>
      <c r="B767" s="1"/>
      <c r="C767" s="1"/>
      <c r="D767" s="1"/>
      <c r="E767" s="2"/>
      <c r="F767" s="1"/>
      <c r="G767" s="1"/>
      <c r="H767" s="1"/>
      <c r="I767" s="1"/>
      <c r="J767" s="1"/>
      <c r="K767" s="1"/>
      <c r="L767" s="1"/>
      <c r="M767" s="1"/>
      <c r="N767" s="1"/>
      <c r="O767" s="1"/>
      <c r="P767" s="1"/>
      <c r="Q767" s="1"/>
      <c r="R767" s="1"/>
      <c r="S767" s="1"/>
      <c r="T767" s="1"/>
      <c r="U767" s="1"/>
      <c r="V767" s="1"/>
      <c r="W767" s="1"/>
      <c r="X767" s="1"/>
      <c r="Y767" s="1"/>
      <c r="Z767" s="1"/>
    </row>
    <row r="768" spans="1:26" x14ac:dyDescent="0.2">
      <c r="A768" s="1"/>
      <c r="B768" s="1"/>
      <c r="C768" s="1"/>
      <c r="D768" s="1"/>
      <c r="E768" s="2"/>
      <c r="F768" s="1"/>
      <c r="G768" s="1"/>
      <c r="H768" s="1"/>
      <c r="I768" s="1"/>
      <c r="J768" s="1"/>
      <c r="K768" s="1"/>
      <c r="L768" s="1"/>
      <c r="M768" s="1"/>
      <c r="N768" s="1"/>
      <c r="O768" s="1"/>
      <c r="P768" s="1"/>
      <c r="Q768" s="1"/>
      <c r="R768" s="1"/>
      <c r="S768" s="1"/>
      <c r="T768" s="1"/>
      <c r="U768" s="1"/>
      <c r="V768" s="1"/>
      <c r="W768" s="1"/>
      <c r="X768" s="1"/>
      <c r="Y768" s="1"/>
      <c r="Z768" s="1"/>
    </row>
    <row r="769" spans="1:26" x14ac:dyDescent="0.2">
      <c r="A769" s="1"/>
      <c r="B769" s="1"/>
      <c r="C769" s="1"/>
      <c r="D769" s="1"/>
      <c r="E769" s="2"/>
      <c r="F769" s="1"/>
      <c r="G769" s="1"/>
      <c r="H769" s="1"/>
      <c r="I769" s="1"/>
      <c r="J769" s="1"/>
      <c r="K769" s="1"/>
      <c r="L769" s="1"/>
      <c r="M769" s="1"/>
      <c r="N769" s="1"/>
      <c r="O769" s="1"/>
      <c r="P769" s="1"/>
      <c r="Q769" s="1"/>
      <c r="R769" s="1"/>
      <c r="S769" s="1"/>
      <c r="T769" s="1"/>
      <c r="U769" s="1"/>
      <c r="V769" s="1"/>
      <c r="W769" s="1"/>
      <c r="X769" s="1"/>
      <c r="Y769" s="1"/>
      <c r="Z769" s="1"/>
    </row>
    <row r="770" spans="1:26" x14ac:dyDescent="0.2">
      <c r="A770" s="1"/>
      <c r="B770" s="1"/>
      <c r="C770" s="1"/>
      <c r="D770" s="1"/>
      <c r="E770" s="2"/>
      <c r="F770" s="1"/>
      <c r="G770" s="1"/>
      <c r="H770" s="1"/>
      <c r="I770" s="1"/>
      <c r="J770" s="1"/>
      <c r="K770" s="1"/>
      <c r="L770" s="1"/>
      <c r="M770" s="1"/>
      <c r="N770" s="1"/>
      <c r="O770" s="1"/>
      <c r="P770" s="1"/>
      <c r="Q770" s="1"/>
      <c r="R770" s="1"/>
      <c r="S770" s="1"/>
      <c r="T770" s="1"/>
      <c r="U770" s="1"/>
      <c r="V770" s="1"/>
      <c r="W770" s="1"/>
      <c r="X770" s="1"/>
      <c r="Y770" s="1"/>
      <c r="Z770" s="1"/>
    </row>
    <row r="771" spans="1:26" x14ac:dyDescent="0.2">
      <c r="A771" s="1"/>
      <c r="B771" s="1"/>
      <c r="C771" s="1"/>
      <c r="D771" s="1"/>
      <c r="E771" s="2"/>
      <c r="F771" s="1"/>
      <c r="G771" s="1"/>
      <c r="H771" s="1"/>
      <c r="I771" s="1"/>
      <c r="J771" s="1"/>
      <c r="K771" s="1"/>
      <c r="L771" s="1"/>
      <c r="M771" s="1"/>
      <c r="N771" s="1"/>
      <c r="O771" s="1"/>
      <c r="P771" s="1"/>
      <c r="Q771" s="1"/>
      <c r="R771" s="1"/>
      <c r="S771" s="1"/>
      <c r="T771" s="1"/>
      <c r="U771" s="1"/>
      <c r="V771" s="1"/>
      <c r="W771" s="1"/>
      <c r="X771" s="1"/>
      <c r="Y771" s="1"/>
      <c r="Z771" s="1"/>
    </row>
    <row r="772" spans="1:26" x14ac:dyDescent="0.2">
      <c r="A772" s="1"/>
      <c r="B772" s="1"/>
      <c r="C772" s="1"/>
      <c r="D772" s="1"/>
      <c r="E772" s="2"/>
      <c r="F772" s="1"/>
      <c r="G772" s="1"/>
      <c r="H772" s="1"/>
      <c r="I772" s="1"/>
      <c r="J772" s="1"/>
      <c r="K772" s="1"/>
      <c r="L772" s="1"/>
      <c r="M772" s="1"/>
      <c r="N772" s="1"/>
      <c r="O772" s="1"/>
      <c r="P772" s="1"/>
      <c r="Q772" s="1"/>
      <c r="R772" s="1"/>
      <c r="S772" s="1"/>
      <c r="T772" s="1"/>
      <c r="U772" s="1"/>
      <c r="V772" s="1"/>
      <c r="W772" s="1"/>
      <c r="X772" s="1"/>
      <c r="Y772" s="1"/>
      <c r="Z772" s="1"/>
    </row>
    <row r="773" spans="1:26" x14ac:dyDescent="0.2">
      <c r="A773" s="1"/>
      <c r="B773" s="1"/>
      <c r="C773" s="1"/>
      <c r="D773" s="1"/>
      <c r="E773" s="2"/>
      <c r="F773" s="1"/>
      <c r="G773" s="1"/>
      <c r="H773" s="1"/>
      <c r="I773" s="1"/>
      <c r="J773" s="1"/>
      <c r="K773" s="1"/>
      <c r="L773" s="1"/>
      <c r="M773" s="1"/>
      <c r="N773" s="1"/>
      <c r="O773" s="1"/>
      <c r="P773" s="1"/>
      <c r="Q773" s="1"/>
      <c r="R773" s="1"/>
      <c r="S773" s="1"/>
      <c r="T773" s="1"/>
      <c r="U773" s="1"/>
      <c r="V773" s="1"/>
      <c r="W773" s="1"/>
      <c r="X773" s="1"/>
      <c r="Y773" s="1"/>
      <c r="Z773" s="1"/>
    </row>
    <row r="774" spans="1:26" x14ac:dyDescent="0.2">
      <c r="A774" s="1"/>
      <c r="B774" s="1"/>
      <c r="C774" s="1"/>
      <c r="D774" s="1"/>
      <c r="E774" s="2"/>
      <c r="F774" s="1"/>
      <c r="G774" s="1"/>
      <c r="H774" s="1"/>
      <c r="I774" s="1"/>
      <c r="J774" s="1"/>
      <c r="K774" s="1"/>
      <c r="L774" s="1"/>
      <c r="M774" s="1"/>
      <c r="N774" s="1"/>
      <c r="O774" s="1"/>
      <c r="P774" s="1"/>
      <c r="Q774" s="1"/>
      <c r="R774" s="1"/>
      <c r="S774" s="1"/>
      <c r="T774" s="1"/>
      <c r="U774" s="1"/>
      <c r="V774" s="1"/>
      <c r="W774" s="1"/>
      <c r="X774" s="1"/>
      <c r="Y774" s="1"/>
      <c r="Z774" s="1"/>
    </row>
    <row r="775" spans="1:26" x14ac:dyDescent="0.2">
      <c r="A775" s="1"/>
      <c r="B775" s="1"/>
      <c r="C775" s="1"/>
      <c r="D775" s="1"/>
      <c r="E775" s="2"/>
      <c r="F775" s="1"/>
      <c r="G775" s="1"/>
      <c r="H775" s="1"/>
      <c r="I775" s="1"/>
      <c r="J775" s="1"/>
      <c r="K775" s="1"/>
      <c r="L775" s="1"/>
      <c r="M775" s="1"/>
      <c r="N775" s="1"/>
      <c r="O775" s="1"/>
      <c r="P775" s="1"/>
      <c r="Q775" s="1"/>
      <c r="R775" s="1"/>
      <c r="S775" s="1"/>
      <c r="T775" s="1"/>
      <c r="U775" s="1"/>
      <c r="V775" s="1"/>
      <c r="W775" s="1"/>
      <c r="X775" s="1"/>
      <c r="Y775" s="1"/>
      <c r="Z775" s="1"/>
    </row>
    <row r="776" spans="1:26" x14ac:dyDescent="0.2">
      <c r="A776" s="1"/>
      <c r="B776" s="1"/>
      <c r="C776" s="1"/>
      <c r="D776" s="1"/>
      <c r="E776" s="2"/>
      <c r="F776" s="1"/>
      <c r="G776" s="1"/>
      <c r="H776" s="1"/>
      <c r="I776" s="1"/>
      <c r="J776" s="1"/>
      <c r="K776" s="1"/>
      <c r="L776" s="1"/>
      <c r="M776" s="1"/>
      <c r="N776" s="1"/>
      <c r="O776" s="1"/>
      <c r="P776" s="1"/>
      <c r="Q776" s="1"/>
      <c r="R776" s="1"/>
      <c r="S776" s="1"/>
      <c r="T776" s="1"/>
      <c r="U776" s="1"/>
      <c r="V776" s="1"/>
      <c r="W776" s="1"/>
      <c r="X776" s="1"/>
      <c r="Y776" s="1"/>
      <c r="Z776" s="1"/>
    </row>
    <row r="777" spans="1:26" x14ac:dyDescent="0.2">
      <c r="A777" s="1"/>
      <c r="B777" s="1"/>
      <c r="C777" s="1"/>
      <c r="D777" s="1"/>
      <c r="E777" s="2"/>
      <c r="F777" s="1"/>
      <c r="G777" s="1"/>
      <c r="H777" s="1"/>
      <c r="I777" s="1"/>
      <c r="J777" s="1"/>
      <c r="K777" s="1"/>
      <c r="L777" s="1"/>
      <c r="M777" s="1"/>
      <c r="N777" s="1"/>
      <c r="O777" s="1"/>
      <c r="P777" s="1"/>
      <c r="Q777" s="1"/>
      <c r="R777" s="1"/>
      <c r="S777" s="1"/>
      <c r="T777" s="1"/>
      <c r="U777" s="1"/>
      <c r="V777" s="1"/>
      <c r="W777" s="1"/>
      <c r="X777" s="1"/>
      <c r="Y777" s="1"/>
      <c r="Z777" s="1"/>
    </row>
    <row r="778" spans="1:26" x14ac:dyDescent="0.2">
      <c r="A778" s="1"/>
      <c r="B778" s="1"/>
      <c r="C778" s="1"/>
      <c r="D778" s="1"/>
      <c r="E778" s="2"/>
      <c r="F778" s="1"/>
      <c r="G778" s="1"/>
      <c r="H778" s="1"/>
      <c r="I778" s="1"/>
      <c r="J778" s="1"/>
      <c r="K778" s="1"/>
      <c r="L778" s="1"/>
      <c r="M778" s="1"/>
      <c r="N778" s="1"/>
      <c r="O778" s="1"/>
      <c r="P778" s="1"/>
      <c r="Q778" s="1"/>
      <c r="R778" s="1"/>
      <c r="S778" s="1"/>
      <c r="T778" s="1"/>
      <c r="U778" s="1"/>
      <c r="V778" s="1"/>
      <c r="W778" s="1"/>
      <c r="X778" s="1"/>
      <c r="Y778" s="1"/>
      <c r="Z778" s="1"/>
    </row>
    <row r="779" spans="1:26" x14ac:dyDescent="0.2">
      <c r="A779" s="1"/>
      <c r="B779" s="1"/>
      <c r="C779" s="1"/>
      <c r="D779" s="1"/>
      <c r="E779" s="2"/>
      <c r="F779" s="1"/>
      <c r="G779" s="1"/>
      <c r="H779" s="1"/>
      <c r="I779" s="1"/>
      <c r="J779" s="1"/>
      <c r="K779" s="1"/>
      <c r="L779" s="1"/>
      <c r="M779" s="1"/>
      <c r="N779" s="1"/>
      <c r="O779" s="1"/>
      <c r="P779" s="1"/>
      <c r="Q779" s="1"/>
      <c r="R779" s="1"/>
      <c r="S779" s="1"/>
      <c r="T779" s="1"/>
      <c r="U779" s="1"/>
      <c r="V779" s="1"/>
      <c r="W779" s="1"/>
      <c r="X779" s="1"/>
      <c r="Y779" s="1"/>
      <c r="Z779" s="1"/>
    </row>
    <row r="780" spans="1:26" x14ac:dyDescent="0.2">
      <c r="A780" s="1"/>
      <c r="B780" s="1"/>
      <c r="C780" s="1"/>
      <c r="D780" s="1"/>
      <c r="E780" s="2"/>
      <c r="F780" s="1"/>
      <c r="G780" s="1"/>
      <c r="H780" s="1"/>
      <c r="I780" s="1"/>
      <c r="J780" s="1"/>
      <c r="K780" s="1"/>
      <c r="L780" s="1"/>
      <c r="M780" s="1"/>
      <c r="N780" s="1"/>
      <c r="O780" s="1"/>
      <c r="P780" s="1"/>
      <c r="Q780" s="1"/>
      <c r="R780" s="1"/>
      <c r="S780" s="1"/>
      <c r="T780" s="1"/>
      <c r="U780" s="1"/>
      <c r="V780" s="1"/>
      <c r="W780" s="1"/>
      <c r="X780" s="1"/>
      <c r="Y780" s="1"/>
      <c r="Z780" s="1"/>
    </row>
    <row r="781" spans="1:26" x14ac:dyDescent="0.2">
      <c r="A781" s="1"/>
      <c r="B781" s="1"/>
      <c r="C781" s="1"/>
      <c r="D781" s="1"/>
      <c r="E781" s="2"/>
      <c r="F781" s="1"/>
      <c r="G781" s="1"/>
      <c r="H781" s="1"/>
      <c r="I781" s="1"/>
      <c r="J781" s="1"/>
      <c r="K781" s="1"/>
      <c r="L781" s="1"/>
      <c r="M781" s="1"/>
      <c r="N781" s="1"/>
      <c r="O781" s="1"/>
      <c r="P781" s="1"/>
      <c r="Q781" s="1"/>
      <c r="R781" s="1"/>
      <c r="S781" s="1"/>
      <c r="T781" s="1"/>
      <c r="U781" s="1"/>
      <c r="V781" s="1"/>
      <c r="W781" s="1"/>
      <c r="X781" s="1"/>
      <c r="Y781" s="1"/>
      <c r="Z781" s="1"/>
    </row>
    <row r="782" spans="1:26" x14ac:dyDescent="0.2">
      <c r="A782" s="1"/>
      <c r="B782" s="1"/>
      <c r="C782" s="1"/>
      <c r="D782" s="1"/>
      <c r="E782" s="2"/>
      <c r="F782" s="1"/>
      <c r="G782" s="1"/>
      <c r="H782" s="1"/>
      <c r="I782" s="1"/>
      <c r="J782" s="1"/>
      <c r="K782" s="1"/>
      <c r="L782" s="1"/>
      <c r="M782" s="1"/>
      <c r="N782" s="1"/>
      <c r="O782" s="1"/>
      <c r="P782" s="1"/>
      <c r="Q782" s="1"/>
      <c r="R782" s="1"/>
      <c r="S782" s="1"/>
      <c r="T782" s="1"/>
      <c r="U782" s="1"/>
      <c r="V782" s="1"/>
      <c r="W782" s="1"/>
      <c r="X782" s="1"/>
      <c r="Y782" s="1"/>
      <c r="Z782" s="1"/>
    </row>
    <row r="783" spans="1:26" x14ac:dyDescent="0.2">
      <c r="A783" s="1"/>
      <c r="B783" s="1"/>
      <c r="C783" s="1"/>
      <c r="D783" s="1"/>
      <c r="E783" s="2"/>
      <c r="F783" s="1"/>
      <c r="G783" s="1"/>
      <c r="H783" s="1"/>
      <c r="I783" s="1"/>
      <c r="J783" s="1"/>
      <c r="K783" s="1"/>
      <c r="L783" s="1"/>
      <c r="M783" s="1"/>
      <c r="N783" s="1"/>
      <c r="O783" s="1"/>
      <c r="P783" s="1"/>
      <c r="Q783" s="1"/>
      <c r="R783" s="1"/>
      <c r="S783" s="1"/>
      <c r="T783" s="1"/>
      <c r="U783" s="1"/>
      <c r="V783" s="1"/>
      <c r="W783" s="1"/>
      <c r="X783" s="1"/>
      <c r="Y783" s="1"/>
      <c r="Z783" s="1"/>
    </row>
    <row r="784" spans="1:26" x14ac:dyDescent="0.2">
      <c r="A784" s="1"/>
      <c r="B784" s="1"/>
      <c r="C784" s="1"/>
      <c r="D784" s="1"/>
      <c r="E784" s="2"/>
      <c r="F784" s="1"/>
      <c r="G784" s="1"/>
      <c r="H784" s="1"/>
      <c r="I784" s="1"/>
      <c r="J784" s="1"/>
      <c r="K784" s="1"/>
      <c r="L784" s="1"/>
      <c r="M784" s="1"/>
      <c r="N784" s="1"/>
      <c r="O784" s="1"/>
      <c r="P784" s="1"/>
      <c r="Q784" s="1"/>
      <c r="R784" s="1"/>
      <c r="S784" s="1"/>
      <c r="T784" s="1"/>
      <c r="U784" s="1"/>
      <c r="V784" s="1"/>
      <c r="W784" s="1"/>
      <c r="X784" s="1"/>
      <c r="Y784" s="1"/>
      <c r="Z784" s="1"/>
    </row>
    <row r="785" spans="1:26" x14ac:dyDescent="0.2">
      <c r="A785" s="1"/>
      <c r="B785" s="1"/>
      <c r="C785" s="1"/>
      <c r="D785" s="1"/>
      <c r="E785" s="2"/>
      <c r="F785" s="1"/>
      <c r="G785" s="1"/>
      <c r="H785" s="1"/>
      <c r="I785" s="1"/>
      <c r="J785" s="1"/>
      <c r="K785" s="1"/>
      <c r="L785" s="1"/>
      <c r="M785" s="1"/>
      <c r="N785" s="1"/>
      <c r="O785" s="1"/>
      <c r="P785" s="1"/>
      <c r="Q785" s="1"/>
      <c r="R785" s="1"/>
      <c r="S785" s="1"/>
      <c r="T785" s="1"/>
      <c r="U785" s="1"/>
      <c r="V785" s="1"/>
      <c r="W785" s="1"/>
      <c r="X785" s="1"/>
      <c r="Y785" s="1"/>
      <c r="Z785" s="1"/>
    </row>
    <row r="786" spans="1:26" x14ac:dyDescent="0.2">
      <c r="A786" s="1"/>
      <c r="B786" s="1"/>
      <c r="C786" s="1"/>
      <c r="D786" s="1"/>
      <c r="E786" s="2"/>
      <c r="F786" s="1"/>
      <c r="G786" s="1"/>
      <c r="H786" s="1"/>
      <c r="I786" s="1"/>
      <c r="J786" s="1"/>
      <c r="K786" s="1"/>
      <c r="L786" s="1"/>
      <c r="M786" s="1"/>
      <c r="N786" s="1"/>
      <c r="O786" s="1"/>
      <c r="P786" s="1"/>
      <c r="Q786" s="1"/>
      <c r="R786" s="1"/>
      <c r="S786" s="1"/>
      <c r="T786" s="1"/>
      <c r="U786" s="1"/>
      <c r="V786" s="1"/>
      <c r="W786" s="1"/>
      <c r="X786" s="1"/>
      <c r="Y786" s="1"/>
      <c r="Z786" s="1"/>
    </row>
    <row r="787" spans="1:26" x14ac:dyDescent="0.2">
      <c r="A787" s="1"/>
      <c r="B787" s="1"/>
      <c r="C787" s="1"/>
      <c r="D787" s="1"/>
      <c r="E787" s="2"/>
      <c r="F787" s="1"/>
      <c r="G787" s="1"/>
      <c r="H787" s="1"/>
      <c r="I787" s="1"/>
      <c r="J787" s="1"/>
      <c r="K787" s="1"/>
      <c r="L787" s="1"/>
      <c r="M787" s="1"/>
      <c r="N787" s="1"/>
      <c r="O787" s="1"/>
      <c r="P787" s="1"/>
      <c r="Q787" s="1"/>
      <c r="R787" s="1"/>
      <c r="S787" s="1"/>
      <c r="T787" s="1"/>
      <c r="U787" s="1"/>
      <c r="V787" s="1"/>
      <c r="W787" s="1"/>
      <c r="X787" s="1"/>
      <c r="Y787" s="1"/>
      <c r="Z787" s="1"/>
    </row>
    <row r="788" spans="1:26" x14ac:dyDescent="0.2">
      <c r="A788" s="1"/>
      <c r="B788" s="1"/>
      <c r="C788" s="1"/>
      <c r="D788" s="1"/>
      <c r="E788" s="2"/>
      <c r="F788" s="1"/>
      <c r="G788" s="1"/>
      <c r="H788" s="1"/>
      <c r="I788" s="1"/>
      <c r="J788" s="1"/>
      <c r="K788" s="1"/>
      <c r="L788" s="1"/>
      <c r="M788" s="1"/>
      <c r="N788" s="1"/>
      <c r="O788" s="1"/>
      <c r="P788" s="1"/>
      <c r="Q788" s="1"/>
      <c r="R788" s="1"/>
      <c r="S788" s="1"/>
      <c r="T788" s="1"/>
      <c r="U788" s="1"/>
      <c r="V788" s="1"/>
      <c r="W788" s="1"/>
      <c r="X788" s="1"/>
      <c r="Y788" s="1"/>
      <c r="Z788" s="1"/>
    </row>
    <row r="789" spans="1:26" x14ac:dyDescent="0.2">
      <c r="A789" s="1"/>
      <c r="B789" s="1"/>
      <c r="C789" s="1"/>
      <c r="D789" s="1"/>
      <c r="E789" s="2"/>
      <c r="F789" s="1"/>
      <c r="G789" s="1"/>
      <c r="H789" s="1"/>
      <c r="I789" s="1"/>
      <c r="J789" s="1"/>
      <c r="K789" s="1"/>
      <c r="L789" s="1"/>
      <c r="M789" s="1"/>
      <c r="N789" s="1"/>
      <c r="O789" s="1"/>
      <c r="P789" s="1"/>
      <c r="Q789" s="1"/>
      <c r="R789" s="1"/>
      <c r="S789" s="1"/>
      <c r="T789" s="1"/>
      <c r="U789" s="1"/>
      <c r="V789" s="1"/>
      <c r="W789" s="1"/>
      <c r="X789" s="1"/>
      <c r="Y789" s="1"/>
      <c r="Z789" s="1"/>
    </row>
    <row r="790" spans="1:26" x14ac:dyDescent="0.2">
      <c r="A790" s="1"/>
      <c r="B790" s="1"/>
      <c r="C790" s="1"/>
      <c r="D790" s="1"/>
      <c r="E790" s="2"/>
      <c r="F790" s="1"/>
      <c r="G790" s="1"/>
      <c r="H790" s="1"/>
      <c r="I790" s="1"/>
      <c r="J790" s="1"/>
      <c r="K790" s="1"/>
      <c r="L790" s="1"/>
      <c r="M790" s="1"/>
      <c r="N790" s="1"/>
      <c r="O790" s="1"/>
      <c r="P790" s="1"/>
      <c r="Q790" s="1"/>
      <c r="R790" s="1"/>
      <c r="S790" s="1"/>
      <c r="T790" s="1"/>
      <c r="U790" s="1"/>
      <c r="V790" s="1"/>
      <c r="W790" s="1"/>
      <c r="X790" s="1"/>
      <c r="Y790" s="1"/>
      <c r="Z790" s="1"/>
    </row>
    <row r="791" spans="1:26" x14ac:dyDescent="0.2">
      <c r="A791" s="1"/>
      <c r="B791" s="1"/>
      <c r="C791" s="1"/>
      <c r="D791" s="1"/>
      <c r="E791" s="2"/>
      <c r="F791" s="1"/>
      <c r="G791" s="1"/>
      <c r="H791" s="1"/>
      <c r="I791" s="1"/>
      <c r="J791" s="1"/>
      <c r="K791" s="1"/>
      <c r="L791" s="1"/>
      <c r="M791" s="1"/>
      <c r="N791" s="1"/>
      <c r="O791" s="1"/>
      <c r="P791" s="1"/>
      <c r="Q791" s="1"/>
      <c r="R791" s="1"/>
      <c r="S791" s="1"/>
      <c r="T791" s="1"/>
      <c r="U791" s="1"/>
      <c r="V791" s="1"/>
      <c r="W791" s="1"/>
      <c r="X791" s="1"/>
      <c r="Y791" s="1"/>
      <c r="Z791" s="1"/>
    </row>
    <row r="792" spans="1:26" x14ac:dyDescent="0.2">
      <c r="A792" s="1"/>
      <c r="B792" s="1"/>
      <c r="C792" s="1"/>
      <c r="D792" s="1"/>
      <c r="E792" s="2"/>
      <c r="F792" s="1"/>
      <c r="G792" s="1"/>
      <c r="H792" s="1"/>
      <c r="I792" s="1"/>
      <c r="J792" s="1"/>
      <c r="K792" s="1"/>
      <c r="L792" s="1"/>
      <c r="M792" s="1"/>
      <c r="N792" s="1"/>
      <c r="O792" s="1"/>
      <c r="P792" s="1"/>
      <c r="Q792" s="1"/>
      <c r="R792" s="1"/>
      <c r="S792" s="1"/>
      <c r="T792" s="1"/>
      <c r="U792" s="1"/>
      <c r="V792" s="1"/>
      <c r="W792" s="1"/>
      <c r="X792" s="1"/>
      <c r="Y792" s="1"/>
      <c r="Z792" s="1"/>
    </row>
    <row r="793" spans="1:26" x14ac:dyDescent="0.2">
      <c r="A793" s="1"/>
      <c r="B793" s="1"/>
      <c r="C793" s="1"/>
      <c r="D793" s="1"/>
      <c r="E793" s="2"/>
      <c r="F793" s="1"/>
      <c r="G793" s="1"/>
      <c r="H793" s="1"/>
      <c r="I793" s="1"/>
      <c r="J793" s="1"/>
      <c r="K793" s="1"/>
      <c r="L793" s="1"/>
      <c r="M793" s="1"/>
      <c r="N793" s="1"/>
      <c r="O793" s="1"/>
      <c r="P793" s="1"/>
      <c r="Q793" s="1"/>
      <c r="R793" s="1"/>
      <c r="S793" s="1"/>
      <c r="T793" s="1"/>
      <c r="U793" s="1"/>
      <c r="V793" s="1"/>
      <c r="W793" s="1"/>
      <c r="X793" s="1"/>
      <c r="Y793" s="1"/>
      <c r="Z793" s="1"/>
    </row>
    <row r="794" spans="1:26" x14ac:dyDescent="0.2">
      <c r="A794" s="1"/>
      <c r="B794" s="1"/>
      <c r="C794" s="1"/>
      <c r="D794" s="1"/>
      <c r="E794" s="2"/>
      <c r="F794" s="1"/>
      <c r="G794" s="1"/>
      <c r="H794" s="1"/>
      <c r="I794" s="1"/>
      <c r="J794" s="1"/>
      <c r="K794" s="1"/>
      <c r="L794" s="1"/>
      <c r="M794" s="1"/>
      <c r="N794" s="1"/>
      <c r="O794" s="1"/>
      <c r="P794" s="1"/>
      <c r="Q794" s="1"/>
      <c r="R794" s="1"/>
      <c r="S794" s="1"/>
      <c r="T794" s="1"/>
      <c r="U794" s="1"/>
      <c r="V794" s="1"/>
      <c r="W794" s="1"/>
      <c r="X794" s="1"/>
      <c r="Y794" s="1"/>
      <c r="Z794" s="1"/>
    </row>
    <row r="795" spans="1:26" x14ac:dyDescent="0.2">
      <c r="A795" s="1"/>
      <c r="B795" s="1"/>
      <c r="C795" s="1"/>
      <c r="D795" s="1"/>
      <c r="E795" s="2"/>
      <c r="F795" s="1"/>
      <c r="G795" s="1"/>
      <c r="H795" s="1"/>
      <c r="I795" s="1"/>
      <c r="J795" s="1"/>
      <c r="K795" s="1"/>
      <c r="L795" s="1"/>
      <c r="M795" s="1"/>
      <c r="N795" s="1"/>
      <c r="O795" s="1"/>
      <c r="P795" s="1"/>
      <c r="Q795" s="1"/>
      <c r="R795" s="1"/>
      <c r="S795" s="1"/>
      <c r="T795" s="1"/>
      <c r="U795" s="1"/>
      <c r="V795" s="1"/>
      <c r="W795" s="1"/>
      <c r="X795" s="1"/>
      <c r="Y795" s="1"/>
      <c r="Z795" s="1"/>
    </row>
    <row r="796" spans="1:26" x14ac:dyDescent="0.2">
      <c r="A796" s="1"/>
      <c r="B796" s="1"/>
      <c r="C796" s="1"/>
      <c r="D796" s="1"/>
      <c r="E796" s="2"/>
      <c r="F796" s="1"/>
      <c r="G796" s="1"/>
      <c r="H796" s="1"/>
      <c r="I796" s="1"/>
      <c r="J796" s="1"/>
      <c r="K796" s="1"/>
      <c r="L796" s="1"/>
      <c r="M796" s="1"/>
      <c r="N796" s="1"/>
      <c r="O796" s="1"/>
      <c r="P796" s="1"/>
      <c r="Q796" s="1"/>
      <c r="R796" s="1"/>
      <c r="S796" s="1"/>
      <c r="T796" s="1"/>
      <c r="U796" s="1"/>
      <c r="V796" s="1"/>
      <c r="W796" s="1"/>
      <c r="X796" s="1"/>
      <c r="Y796" s="1"/>
      <c r="Z796" s="1"/>
    </row>
    <row r="797" spans="1:26" x14ac:dyDescent="0.2">
      <c r="A797" s="1"/>
      <c r="B797" s="1"/>
      <c r="C797" s="1"/>
      <c r="D797" s="1"/>
      <c r="E797" s="2"/>
      <c r="F797" s="1"/>
      <c r="G797" s="1"/>
      <c r="H797" s="1"/>
      <c r="I797" s="1"/>
      <c r="J797" s="1"/>
      <c r="K797" s="1"/>
      <c r="L797" s="1"/>
      <c r="M797" s="1"/>
      <c r="N797" s="1"/>
      <c r="O797" s="1"/>
      <c r="P797" s="1"/>
      <c r="Q797" s="1"/>
      <c r="R797" s="1"/>
      <c r="S797" s="1"/>
      <c r="T797" s="1"/>
      <c r="U797" s="1"/>
      <c r="V797" s="1"/>
      <c r="W797" s="1"/>
      <c r="X797" s="1"/>
      <c r="Y797" s="1"/>
      <c r="Z797" s="1"/>
    </row>
    <row r="798" spans="1:26" x14ac:dyDescent="0.2">
      <c r="A798" s="1"/>
      <c r="B798" s="1"/>
      <c r="C798" s="1"/>
      <c r="D798" s="1"/>
      <c r="E798" s="2"/>
      <c r="F798" s="1"/>
      <c r="G798" s="1"/>
      <c r="H798" s="1"/>
      <c r="I798" s="1"/>
      <c r="J798" s="1"/>
      <c r="K798" s="1"/>
      <c r="L798" s="1"/>
      <c r="M798" s="1"/>
      <c r="N798" s="1"/>
      <c r="O798" s="1"/>
      <c r="P798" s="1"/>
      <c r="Q798" s="1"/>
      <c r="R798" s="1"/>
      <c r="S798" s="1"/>
      <c r="T798" s="1"/>
      <c r="U798" s="1"/>
      <c r="V798" s="1"/>
      <c r="W798" s="1"/>
      <c r="X798" s="1"/>
      <c r="Y798" s="1"/>
      <c r="Z798" s="1"/>
    </row>
    <row r="799" spans="1:26" x14ac:dyDescent="0.2">
      <c r="A799" s="1"/>
      <c r="B799" s="1"/>
      <c r="C799" s="1"/>
      <c r="D799" s="1"/>
      <c r="E799" s="2"/>
      <c r="F799" s="1"/>
      <c r="G799" s="1"/>
      <c r="H799" s="1"/>
      <c r="I799" s="1"/>
      <c r="J799" s="1"/>
      <c r="K799" s="1"/>
      <c r="L799" s="1"/>
      <c r="M799" s="1"/>
      <c r="N799" s="1"/>
      <c r="O799" s="1"/>
      <c r="P799" s="1"/>
      <c r="Q799" s="1"/>
      <c r="R799" s="1"/>
      <c r="S799" s="1"/>
      <c r="T799" s="1"/>
      <c r="U799" s="1"/>
      <c r="V799" s="1"/>
      <c r="W799" s="1"/>
      <c r="X799" s="1"/>
      <c r="Y799" s="1"/>
      <c r="Z799" s="1"/>
    </row>
    <row r="800" spans="1:26" x14ac:dyDescent="0.2">
      <c r="A800" s="1"/>
      <c r="B800" s="1"/>
      <c r="C800" s="1"/>
      <c r="D800" s="1"/>
      <c r="E800" s="2"/>
      <c r="F800" s="1"/>
      <c r="G800" s="1"/>
      <c r="H800" s="1"/>
      <c r="I800" s="1"/>
      <c r="J800" s="1"/>
      <c r="K800" s="1"/>
      <c r="L800" s="1"/>
      <c r="M800" s="1"/>
      <c r="N800" s="1"/>
      <c r="O800" s="1"/>
      <c r="P800" s="1"/>
      <c r="Q800" s="1"/>
      <c r="R800" s="1"/>
      <c r="S800" s="1"/>
      <c r="T800" s="1"/>
      <c r="U800" s="1"/>
      <c r="V800" s="1"/>
      <c r="W800" s="1"/>
      <c r="X800" s="1"/>
      <c r="Y800" s="1"/>
      <c r="Z800" s="1"/>
    </row>
    <row r="801" spans="1:26" x14ac:dyDescent="0.2">
      <c r="A801" s="1"/>
      <c r="B801" s="1"/>
      <c r="C801" s="1"/>
      <c r="D801" s="1"/>
      <c r="E801" s="2"/>
      <c r="F801" s="1"/>
      <c r="G801" s="1"/>
      <c r="H801" s="1"/>
      <c r="I801" s="1"/>
      <c r="J801" s="1"/>
      <c r="K801" s="1"/>
      <c r="L801" s="1"/>
      <c r="M801" s="1"/>
      <c r="N801" s="1"/>
      <c r="O801" s="1"/>
      <c r="P801" s="1"/>
      <c r="Q801" s="1"/>
      <c r="R801" s="1"/>
      <c r="S801" s="1"/>
      <c r="T801" s="1"/>
      <c r="U801" s="1"/>
      <c r="V801" s="1"/>
      <c r="W801" s="1"/>
      <c r="X801" s="1"/>
      <c r="Y801" s="1"/>
      <c r="Z801" s="1"/>
    </row>
    <row r="802" spans="1:26" x14ac:dyDescent="0.2">
      <c r="A802" s="1"/>
      <c r="B802" s="1"/>
      <c r="C802" s="1"/>
      <c r="D802" s="1"/>
      <c r="E802" s="2"/>
      <c r="F802" s="1"/>
      <c r="G802" s="1"/>
      <c r="H802" s="1"/>
      <c r="I802" s="1"/>
      <c r="J802" s="1"/>
      <c r="K802" s="1"/>
      <c r="L802" s="1"/>
      <c r="M802" s="1"/>
      <c r="N802" s="1"/>
      <c r="O802" s="1"/>
      <c r="P802" s="1"/>
      <c r="Q802" s="1"/>
      <c r="R802" s="1"/>
      <c r="S802" s="1"/>
      <c r="T802" s="1"/>
      <c r="U802" s="1"/>
      <c r="V802" s="1"/>
      <c r="W802" s="1"/>
      <c r="X802" s="1"/>
      <c r="Y802" s="1"/>
      <c r="Z802" s="1"/>
    </row>
    <row r="803" spans="1:26" x14ac:dyDescent="0.2">
      <c r="A803" s="1"/>
      <c r="B803" s="1"/>
      <c r="C803" s="1"/>
      <c r="D803" s="1"/>
      <c r="E803" s="2"/>
      <c r="F803" s="1"/>
      <c r="G803" s="1"/>
      <c r="H803" s="1"/>
      <c r="I803" s="1"/>
      <c r="J803" s="1"/>
      <c r="K803" s="1"/>
      <c r="L803" s="1"/>
      <c r="M803" s="1"/>
      <c r="N803" s="1"/>
      <c r="O803" s="1"/>
      <c r="P803" s="1"/>
      <c r="Q803" s="1"/>
      <c r="R803" s="1"/>
      <c r="S803" s="1"/>
      <c r="T803" s="1"/>
      <c r="U803" s="1"/>
      <c r="V803" s="1"/>
      <c r="W803" s="1"/>
      <c r="X803" s="1"/>
      <c r="Y803" s="1"/>
      <c r="Z803" s="1"/>
    </row>
    <row r="804" spans="1:26" x14ac:dyDescent="0.2">
      <c r="A804" s="1"/>
      <c r="B804" s="1"/>
      <c r="C804" s="1"/>
      <c r="D804" s="1"/>
      <c r="E804" s="2"/>
      <c r="F804" s="1"/>
      <c r="G804" s="1"/>
      <c r="H804" s="1"/>
      <c r="I804" s="1"/>
      <c r="J804" s="1"/>
      <c r="K804" s="1"/>
      <c r="L804" s="1"/>
      <c r="M804" s="1"/>
      <c r="N804" s="1"/>
      <c r="O804" s="1"/>
      <c r="P804" s="1"/>
      <c r="Q804" s="1"/>
      <c r="R804" s="1"/>
      <c r="S804" s="1"/>
      <c r="T804" s="1"/>
      <c r="U804" s="1"/>
      <c r="V804" s="1"/>
      <c r="W804" s="1"/>
      <c r="X804" s="1"/>
      <c r="Y804" s="1"/>
      <c r="Z804" s="1"/>
    </row>
    <row r="805" spans="1:26" x14ac:dyDescent="0.2">
      <c r="A805" s="1"/>
      <c r="B805" s="1"/>
      <c r="C805" s="1"/>
      <c r="D805" s="1"/>
      <c r="E805" s="2"/>
      <c r="F805" s="1"/>
      <c r="G805" s="1"/>
      <c r="H805" s="1"/>
      <c r="I805" s="1"/>
      <c r="J805" s="1"/>
      <c r="K805" s="1"/>
      <c r="L805" s="1"/>
      <c r="M805" s="1"/>
      <c r="N805" s="1"/>
      <c r="O805" s="1"/>
      <c r="P805" s="1"/>
      <c r="Q805" s="1"/>
      <c r="R805" s="1"/>
      <c r="S805" s="1"/>
      <c r="T805" s="1"/>
      <c r="U805" s="1"/>
      <c r="V805" s="1"/>
      <c r="W805" s="1"/>
      <c r="X805" s="1"/>
      <c r="Y805" s="1"/>
      <c r="Z805" s="1"/>
    </row>
    <row r="806" spans="1:26" x14ac:dyDescent="0.2">
      <c r="A806" s="1"/>
      <c r="B806" s="1"/>
      <c r="C806" s="1"/>
      <c r="D806" s="1"/>
      <c r="E806" s="2"/>
      <c r="F806" s="1"/>
      <c r="G806" s="1"/>
      <c r="H806" s="1"/>
      <c r="I806" s="1"/>
      <c r="J806" s="1"/>
      <c r="K806" s="1"/>
      <c r="L806" s="1"/>
      <c r="M806" s="1"/>
      <c r="N806" s="1"/>
      <c r="O806" s="1"/>
      <c r="P806" s="1"/>
      <c r="Q806" s="1"/>
      <c r="R806" s="1"/>
      <c r="S806" s="1"/>
      <c r="T806" s="1"/>
      <c r="U806" s="1"/>
      <c r="V806" s="1"/>
      <c r="W806" s="1"/>
      <c r="X806" s="1"/>
      <c r="Y806" s="1"/>
      <c r="Z806" s="1"/>
    </row>
    <row r="807" spans="1:26" x14ac:dyDescent="0.2">
      <c r="A807" s="1"/>
      <c r="B807" s="1"/>
      <c r="C807" s="1"/>
      <c r="D807" s="1"/>
      <c r="E807" s="2"/>
      <c r="F807" s="1"/>
      <c r="G807" s="1"/>
      <c r="H807" s="1"/>
      <c r="I807" s="1"/>
      <c r="J807" s="1"/>
      <c r="K807" s="1"/>
      <c r="L807" s="1"/>
      <c r="M807" s="1"/>
      <c r="N807" s="1"/>
      <c r="O807" s="1"/>
      <c r="P807" s="1"/>
      <c r="Q807" s="1"/>
      <c r="R807" s="1"/>
      <c r="S807" s="1"/>
      <c r="T807" s="1"/>
      <c r="U807" s="1"/>
      <c r="V807" s="1"/>
      <c r="W807" s="1"/>
      <c r="X807" s="1"/>
      <c r="Y807" s="1"/>
      <c r="Z807" s="1"/>
    </row>
    <row r="808" spans="1:26" x14ac:dyDescent="0.2">
      <c r="A808" s="1"/>
      <c r="B808" s="1"/>
      <c r="C808" s="1"/>
      <c r="D808" s="1"/>
      <c r="E808" s="2"/>
      <c r="F808" s="1"/>
      <c r="G808" s="1"/>
      <c r="H808" s="1"/>
      <c r="I808" s="1"/>
      <c r="J808" s="1"/>
      <c r="K808" s="1"/>
      <c r="L808" s="1"/>
      <c r="M808" s="1"/>
      <c r="N808" s="1"/>
      <c r="O808" s="1"/>
      <c r="P808" s="1"/>
      <c r="Q808" s="1"/>
      <c r="R808" s="1"/>
      <c r="S808" s="1"/>
      <c r="T808" s="1"/>
      <c r="U808" s="1"/>
      <c r="V808" s="1"/>
      <c r="W808" s="1"/>
      <c r="X808" s="1"/>
      <c r="Y808" s="1"/>
      <c r="Z808" s="1"/>
    </row>
    <row r="809" spans="1:26" x14ac:dyDescent="0.2">
      <c r="A809" s="1"/>
      <c r="B809" s="1"/>
      <c r="C809" s="1"/>
      <c r="D809" s="1"/>
      <c r="E809" s="2"/>
      <c r="F809" s="1"/>
      <c r="G809" s="1"/>
      <c r="H809" s="1"/>
      <c r="I809" s="1"/>
      <c r="J809" s="1"/>
      <c r="K809" s="1"/>
      <c r="L809" s="1"/>
      <c r="M809" s="1"/>
      <c r="N809" s="1"/>
      <c r="O809" s="1"/>
      <c r="P809" s="1"/>
      <c r="Q809" s="1"/>
      <c r="R809" s="1"/>
      <c r="S809" s="1"/>
      <c r="T809" s="1"/>
      <c r="U809" s="1"/>
      <c r="V809" s="1"/>
      <c r="W809" s="1"/>
      <c r="X809" s="1"/>
      <c r="Y809" s="1"/>
      <c r="Z809" s="1"/>
    </row>
    <row r="810" spans="1:26" x14ac:dyDescent="0.2">
      <c r="A810" s="1"/>
      <c r="B810" s="1"/>
      <c r="C810" s="1"/>
      <c r="D810" s="1"/>
      <c r="E810" s="2"/>
      <c r="F810" s="1"/>
      <c r="G810" s="1"/>
      <c r="H810" s="1"/>
      <c r="I810" s="1"/>
      <c r="J810" s="1"/>
      <c r="K810" s="1"/>
      <c r="L810" s="1"/>
      <c r="M810" s="1"/>
      <c r="N810" s="1"/>
      <c r="O810" s="1"/>
      <c r="P810" s="1"/>
      <c r="Q810" s="1"/>
      <c r="R810" s="1"/>
      <c r="S810" s="1"/>
      <c r="T810" s="1"/>
      <c r="U810" s="1"/>
      <c r="V810" s="1"/>
      <c r="W810" s="1"/>
      <c r="X810" s="1"/>
      <c r="Y810" s="1"/>
      <c r="Z810" s="1"/>
    </row>
    <row r="811" spans="1:26" x14ac:dyDescent="0.2">
      <c r="A811" s="1"/>
      <c r="B811" s="1"/>
      <c r="C811" s="1"/>
      <c r="D811" s="1"/>
      <c r="E811" s="2"/>
      <c r="F811" s="1"/>
      <c r="G811" s="1"/>
      <c r="H811" s="1"/>
      <c r="I811" s="1"/>
      <c r="J811" s="1"/>
      <c r="K811" s="1"/>
      <c r="L811" s="1"/>
      <c r="M811" s="1"/>
      <c r="N811" s="1"/>
      <c r="O811" s="1"/>
      <c r="P811" s="1"/>
      <c r="Q811" s="1"/>
      <c r="R811" s="1"/>
      <c r="S811" s="1"/>
      <c r="T811" s="1"/>
      <c r="U811" s="1"/>
      <c r="V811" s="1"/>
      <c r="W811" s="1"/>
      <c r="X811" s="1"/>
      <c r="Y811" s="1"/>
      <c r="Z811" s="1"/>
    </row>
    <row r="812" spans="1:26" x14ac:dyDescent="0.2">
      <c r="A812" s="1"/>
      <c r="B812" s="1"/>
      <c r="C812" s="1"/>
      <c r="D812" s="1"/>
      <c r="E812" s="2"/>
      <c r="F812" s="1"/>
      <c r="G812" s="1"/>
      <c r="H812" s="1"/>
      <c r="I812" s="1"/>
      <c r="J812" s="1"/>
      <c r="K812" s="1"/>
      <c r="L812" s="1"/>
      <c r="M812" s="1"/>
      <c r="N812" s="1"/>
      <c r="O812" s="1"/>
      <c r="P812" s="1"/>
      <c r="Q812" s="1"/>
      <c r="R812" s="1"/>
      <c r="S812" s="1"/>
      <c r="T812" s="1"/>
      <c r="U812" s="1"/>
      <c r="V812" s="1"/>
      <c r="W812" s="1"/>
      <c r="X812" s="1"/>
      <c r="Y812" s="1"/>
      <c r="Z812" s="1"/>
    </row>
    <row r="813" spans="1:26" x14ac:dyDescent="0.2">
      <c r="A813" s="1"/>
      <c r="B813" s="1"/>
      <c r="C813" s="1"/>
      <c r="D813" s="1"/>
      <c r="E813" s="2"/>
      <c r="F813" s="1"/>
      <c r="G813" s="1"/>
      <c r="H813" s="1"/>
      <c r="I813" s="1"/>
      <c r="J813" s="1"/>
      <c r="K813" s="1"/>
      <c r="L813" s="1"/>
      <c r="M813" s="1"/>
      <c r="N813" s="1"/>
      <c r="O813" s="1"/>
      <c r="P813" s="1"/>
      <c r="Q813" s="1"/>
      <c r="R813" s="1"/>
      <c r="S813" s="1"/>
      <c r="T813" s="1"/>
      <c r="U813" s="1"/>
      <c r="V813" s="1"/>
      <c r="W813" s="1"/>
      <c r="X813" s="1"/>
      <c r="Y813" s="1"/>
      <c r="Z813" s="1"/>
    </row>
    <row r="814" spans="1:26" x14ac:dyDescent="0.2">
      <c r="A814" s="1"/>
      <c r="B814" s="1"/>
      <c r="C814" s="1"/>
      <c r="D814" s="1"/>
      <c r="E814" s="2"/>
      <c r="F814" s="1"/>
      <c r="G814" s="1"/>
      <c r="H814" s="1"/>
      <c r="I814" s="1"/>
      <c r="J814" s="1"/>
      <c r="K814" s="1"/>
      <c r="L814" s="1"/>
      <c r="M814" s="1"/>
      <c r="N814" s="1"/>
      <c r="O814" s="1"/>
      <c r="P814" s="1"/>
      <c r="Q814" s="1"/>
      <c r="R814" s="1"/>
      <c r="S814" s="1"/>
      <c r="T814" s="1"/>
      <c r="U814" s="1"/>
      <c r="V814" s="1"/>
      <c r="W814" s="1"/>
      <c r="X814" s="1"/>
      <c r="Y814" s="1"/>
      <c r="Z814" s="1"/>
    </row>
    <row r="815" spans="1:26" x14ac:dyDescent="0.2">
      <c r="A815" s="1"/>
      <c r="B815" s="1"/>
      <c r="C815" s="1"/>
      <c r="D815" s="1"/>
      <c r="E815" s="2"/>
      <c r="F815" s="1"/>
      <c r="G815" s="1"/>
      <c r="H815" s="1"/>
      <c r="I815" s="1"/>
      <c r="J815" s="1"/>
      <c r="K815" s="1"/>
      <c r="L815" s="1"/>
      <c r="M815" s="1"/>
      <c r="N815" s="1"/>
      <c r="O815" s="1"/>
      <c r="P815" s="1"/>
      <c r="Q815" s="1"/>
      <c r="R815" s="1"/>
      <c r="S815" s="1"/>
      <c r="T815" s="1"/>
      <c r="U815" s="1"/>
      <c r="V815" s="1"/>
      <c r="W815" s="1"/>
      <c r="X815" s="1"/>
      <c r="Y815" s="1"/>
      <c r="Z815" s="1"/>
    </row>
    <row r="816" spans="1:26" x14ac:dyDescent="0.2">
      <c r="A816" s="1"/>
      <c r="B816" s="1"/>
      <c r="C816" s="1"/>
      <c r="D816" s="1"/>
      <c r="E816" s="2"/>
      <c r="F816" s="1"/>
      <c r="G816" s="1"/>
      <c r="H816" s="1"/>
      <c r="I816" s="1"/>
      <c r="J816" s="1"/>
      <c r="K816" s="1"/>
      <c r="L816" s="1"/>
      <c r="M816" s="1"/>
      <c r="N816" s="1"/>
      <c r="O816" s="1"/>
      <c r="P816" s="1"/>
      <c r="Q816" s="1"/>
      <c r="R816" s="1"/>
      <c r="S816" s="1"/>
      <c r="T816" s="1"/>
      <c r="U816" s="1"/>
      <c r="V816" s="1"/>
      <c r="W816" s="1"/>
      <c r="X816" s="1"/>
      <c r="Y816" s="1"/>
      <c r="Z816" s="1"/>
    </row>
    <row r="817" spans="1:26" x14ac:dyDescent="0.2">
      <c r="A817" s="1"/>
      <c r="B817" s="1"/>
      <c r="C817" s="1"/>
      <c r="D817" s="1"/>
      <c r="E817" s="2"/>
      <c r="F817" s="1"/>
      <c r="G817" s="1"/>
      <c r="H817" s="1"/>
      <c r="I817" s="1"/>
      <c r="J817" s="1"/>
      <c r="K817" s="1"/>
      <c r="L817" s="1"/>
      <c r="M817" s="1"/>
      <c r="N817" s="1"/>
      <c r="O817" s="1"/>
      <c r="P817" s="1"/>
      <c r="Q817" s="1"/>
      <c r="R817" s="1"/>
      <c r="S817" s="1"/>
      <c r="T817" s="1"/>
      <c r="U817" s="1"/>
      <c r="V817" s="1"/>
      <c r="W817" s="1"/>
      <c r="X817" s="1"/>
      <c r="Y817" s="1"/>
      <c r="Z817" s="1"/>
    </row>
    <row r="818" spans="1:26" x14ac:dyDescent="0.2">
      <c r="A818" s="1"/>
      <c r="B818" s="1"/>
      <c r="C818" s="1"/>
      <c r="D818" s="1"/>
      <c r="E818" s="2"/>
      <c r="F818" s="1"/>
      <c r="G818" s="1"/>
      <c r="H818" s="1"/>
      <c r="I818" s="1"/>
      <c r="J818" s="1"/>
      <c r="K818" s="1"/>
      <c r="L818" s="1"/>
      <c r="M818" s="1"/>
      <c r="N818" s="1"/>
      <c r="O818" s="1"/>
      <c r="P818" s="1"/>
      <c r="Q818" s="1"/>
      <c r="R818" s="1"/>
      <c r="S818" s="1"/>
      <c r="T818" s="1"/>
      <c r="U818" s="1"/>
      <c r="V818" s="1"/>
      <c r="W818" s="1"/>
      <c r="X818" s="1"/>
      <c r="Y818" s="1"/>
      <c r="Z818" s="1"/>
    </row>
    <row r="819" spans="1:26" x14ac:dyDescent="0.2">
      <c r="A819" s="1"/>
      <c r="B819" s="1"/>
      <c r="C819" s="1"/>
      <c r="D819" s="1"/>
      <c r="E819" s="2"/>
      <c r="F819" s="1"/>
      <c r="G819" s="1"/>
      <c r="H819" s="1"/>
      <c r="I819" s="1"/>
      <c r="J819" s="1"/>
      <c r="K819" s="1"/>
      <c r="L819" s="1"/>
      <c r="M819" s="1"/>
      <c r="N819" s="1"/>
      <c r="O819" s="1"/>
      <c r="P819" s="1"/>
      <c r="Q819" s="1"/>
      <c r="R819" s="1"/>
      <c r="S819" s="1"/>
      <c r="T819" s="1"/>
      <c r="U819" s="1"/>
      <c r="V819" s="1"/>
      <c r="W819" s="1"/>
      <c r="X819" s="1"/>
      <c r="Y819" s="1"/>
      <c r="Z819" s="1"/>
    </row>
    <row r="820" spans="1:26" x14ac:dyDescent="0.2">
      <c r="A820" s="1"/>
      <c r="B820" s="1"/>
      <c r="C820" s="1"/>
      <c r="D820" s="1"/>
      <c r="E820" s="2"/>
      <c r="F820" s="1"/>
      <c r="G820" s="1"/>
      <c r="H820" s="1"/>
      <c r="I820" s="1"/>
      <c r="J820" s="1"/>
      <c r="K820" s="1"/>
      <c r="L820" s="1"/>
      <c r="M820" s="1"/>
      <c r="N820" s="1"/>
      <c r="O820" s="1"/>
      <c r="P820" s="1"/>
      <c r="Q820" s="1"/>
      <c r="R820" s="1"/>
      <c r="S820" s="1"/>
      <c r="T820" s="1"/>
      <c r="U820" s="1"/>
      <c r="V820" s="1"/>
      <c r="W820" s="1"/>
      <c r="X820" s="1"/>
      <c r="Y820" s="1"/>
      <c r="Z820" s="1"/>
    </row>
    <row r="821" spans="1:26" x14ac:dyDescent="0.2">
      <c r="A821" s="1"/>
      <c r="B821" s="1"/>
      <c r="C821" s="1"/>
      <c r="D821" s="1"/>
      <c r="E821" s="2"/>
      <c r="F821" s="1"/>
      <c r="G821" s="1"/>
      <c r="H821" s="1"/>
      <c r="I821" s="1"/>
      <c r="J821" s="1"/>
      <c r="K821" s="1"/>
      <c r="L821" s="1"/>
      <c r="M821" s="1"/>
      <c r="N821" s="1"/>
      <c r="O821" s="1"/>
      <c r="P821" s="1"/>
      <c r="Q821" s="1"/>
      <c r="R821" s="1"/>
      <c r="S821" s="1"/>
      <c r="T821" s="1"/>
      <c r="U821" s="1"/>
      <c r="V821" s="1"/>
      <c r="W821" s="1"/>
      <c r="X821" s="1"/>
      <c r="Y821" s="1"/>
      <c r="Z821" s="1"/>
    </row>
    <row r="822" spans="1:26" x14ac:dyDescent="0.2">
      <c r="A822" s="1"/>
      <c r="B822" s="1"/>
      <c r="C822" s="1"/>
      <c r="D822" s="1"/>
      <c r="E822" s="2"/>
      <c r="F822" s="1"/>
      <c r="G822" s="1"/>
      <c r="H822" s="1"/>
      <c r="I822" s="1"/>
      <c r="J822" s="1"/>
      <c r="K822" s="1"/>
      <c r="L822" s="1"/>
      <c r="M822" s="1"/>
      <c r="N822" s="1"/>
      <c r="O822" s="1"/>
      <c r="P822" s="1"/>
      <c r="Q822" s="1"/>
      <c r="R822" s="1"/>
      <c r="S822" s="1"/>
      <c r="T822" s="1"/>
      <c r="U822" s="1"/>
      <c r="V822" s="1"/>
      <c r="W822" s="1"/>
      <c r="X822" s="1"/>
      <c r="Y822" s="1"/>
      <c r="Z822" s="1"/>
    </row>
    <row r="823" spans="1:26" x14ac:dyDescent="0.2">
      <c r="A823" s="1"/>
      <c r="B823" s="1"/>
      <c r="C823" s="1"/>
      <c r="D823" s="1"/>
      <c r="E823" s="2"/>
      <c r="F823" s="1"/>
      <c r="G823" s="1"/>
      <c r="H823" s="1"/>
      <c r="I823" s="1"/>
      <c r="J823" s="1"/>
      <c r="K823" s="1"/>
      <c r="L823" s="1"/>
      <c r="M823" s="1"/>
      <c r="N823" s="1"/>
      <c r="O823" s="1"/>
      <c r="P823" s="1"/>
      <c r="Q823" s="1"/>
      <c r="R823" s="1"/>
      <c r="S823" s="1"/>
      <c r="T823" s="1"/>
      <c r="U823" s="1"/>
      <c r="V823" s="1"/>
      <c r="W823" s="1"/>
      <c r="X823" s="1"/>
      <c r="Y823" s="1"/>
      <c r="Z823" s="1"/>
    </row>
    <row r="824" spans="1:26" x14ac:dyDescent="0.2">
      <c r="A824" s="1"/>
      <c r="B824" s="1"/>
      <c r="C824" s="1"/>
      <c r="D824" s="1"/>
      <c r="E824" s="2"/>
      <c r="F824" s="1"/>
      <c r="G824" s="1"/>
      <c r="H824" s="1"/>
      <c r="I824" s="1"/>
      <c r="J824" s="1"/>
      <c r="K824" s="1"/>
      <c r="L824" s="1"/>
      <c r="M824" s="1"/>
      <c r="N824" s="1"/>
      <c r="O824" s="1"/>
      <c r="P824" s="1"/>
      <c r="Q824" s="1"/>
      <c r="R824" s="1"/>
      <c r="S824" s="1"/>
      <c r="T824" s="1"/>
      <c r="U824" s="1"/>
      <c r="V824" s="1"/>
      <c r="W824" s="1"/>
      <c r="X824" s="1"/>
      <c r="Y824" s="1"/>
      <c r="Z824" s="1"/>
    </row>
    <row r="825" spans="1:26" x14ac:dyDescent="0.2">
      <c r="A825" s="1"/>
      <c r="B825" s="1"/>
      <c r="C825" s="1"/>
      <c r="D825" s="1"/>
      <c r="E825" s="2"/>
      <c r="F825" s="1"/>
      <c r="G825" s="1"/>
      <c r="H825" s="1"/>
      <c r="I825" s="1"/>
      <c r="J825" s="1"/>
      <c r="K825" s="1"/>
      <c r="L825" s="1"/>
      <c r="M825" s="1"/>
      <c r="N825" s="1"/>
      <c r="O825" s="1"/>
      <c r="P825" s="1"/>
      <c r="Q825" s="1"/>
      <c r="R825" s="1"/>
      <c r="S825" s="1"/>
      <c r="T825" s="1"/>
      <c r="U825" s="1"/>
      <c r="V825" s="1"/>
      <c r="W825" s="1"/>
      <c r="X825" s="1"/>
      <c r="Y825" s="1"/>
      <c r="Z825" s="1"/>
    </row>
    <row r="826" spans="1:26" x14ac:dyDescent="0.2">
      <c r="A826" s="1"/>
      <c r="B826" s="1"/>
      <c r="C826" s="1"/>
      <c r="D826" s="1"/>
      <c r="E826" s="2"/>
      <c r="F826" s="1"/>
      <c r="G826" s="1"/>
      <c r="H826" s="1"/>
      <c r="I826" s="1"/>
      <c r="J826" s="1"/>
      <c r="K826" s="1"/>
      <c r="L826" s="1"/>
      <c r="M826" s="1"/>
      <c r="N826" s="1"/>
      <c r="O826" s="1"/>
      <c r="P826" s="1"/>
      <c r="Q826" s="1"/>
      <c r="R826" s="1"/>
      <c r="S826" s="1"/>
      <c r="T826" s="1"/>
      <c r="U826" s="1"/>
      <c r="V826" s="1"/>
      <c r="W826" s="1"/>
      <c r="X826" s="1"/>
      <c r="Y826" s="1"/>
      <c r="Z826" s="1"/>
    </row>
    <row r="827" spans="1:26" x14ac:dyDescent="0.2">
      <c r="A827" s="1"/>
      <c r="B827" s="1"/>
      <c r="C827" s="1"/>
      <c r="D827" s="1"/>
      <c r="E827" s="2"/>
      <c r="F827" s="1"/>
      <c r="G827" s="1"/>
      <c r="H827" s="1"/>
      <c r="I827" s="1"/>
      <c r="J827" s="1"/>
      <c r="K827" s="1"/>
      <c r="L827" s="1"/>
      <c r="M827" s="1"/>
      <c r="N827" s="1"/>
      <c r="O827" s="1"/>
      <c r="P827" s="1"/>
      <c r="Q827" s="1"/>
      <c r="R827" s="1"/>
      <c r="S827" s="1"/>
      <c r="T827" s="1"/>
      <c r="U827" s="1"/>
      <c r="V827" s="1"/>
      <c r="W827" s="1"/>
      <c r="X827" s="1"/>
      <c r="Y827" s="1"/>
      <c r="Z827" s="1"/>
    </row>
    <row r="828" spans="1:26" x14ac:dyDescent="0.2">
      <c r="A828" s="1"/>
      <c r="B828" s="1"/>
      <c r="C828" s="1"/>
      <c r="D828" s="1"/>
      <c r="E828" s="2"/>
      <c r="F828" s="1"/>
      <c r="G828" s="1"/>
      <c r="H828" s="1"/>
      <c r="I828" s="1"/>
      <c r="J828" s="1"/>
      <c r="K828" s="1"/>
      <c r="L828" s="1"/>
      <c r="M828" s="1"/>
      <c r="N828" s="1"/>
      <c r="O828" s="1"/>
      <c r="P828" s="1"/>
      <c r="Q828" s="1"/>
      <c r="R828" s="1"/>
      <c r="S828" s="1"/>
      <c r="T828" s="1"/>
      <c r="U828" s="1"/>
      <c r="V828" s="1"/>
      <c r="W828" s="1"/>
      <c r="X828" s="1"/>
      <c r="Y828" s="1"/>
      <c r="Z828" s="1"/>
    </row>
    <row r="829" spans="1:26" x14ac:dyDescent="0.2">
      <c r="A829" s="1"/>
      <c r="B829" s="1"/>
      <c r="C829" s="1"/>
      <c r="D829" s="1"/>
      <c r="E829" s="2"/>
      <c r="F829" s="1"/>
      <c r="G829" s="1"/>
      <c r="H829" s="1"/>
      <c r="I829" s="1"/>
      <c r="J829" s="1"/>
      <c r="K829" s="1"/>
      <c r="L829" s="1"/>
      <c r="M829" s="1"/>
      <c r="N829" s="1"/>
      <c r="O829" s="1"/>
      <c r="P829" s="1"/>
      <c r="Q829" s="1"/>
      <c r="R829" s="1"/>
      <c r="S829" s="1"/>
      <c r="T829" s="1"/>
      <c r="U829" s="1"/>
      <c r="V829" s="1"/>
      <c r="W829" s="1"/>
      <c r="X829" s="1"/>
      <c r="Y829" s="1"/>
      <c r="Z829" s="1"/>
    </row>
    <row r="830" spans="1:26" x14ac:dyDescent="0.2">
      <c r="A830" s="1"/>
      <c r="B830" s="1"/>
      <c r="C830" s="1"/>
      <c r="D830" s="1"/>
      <c r="E830" s="2"/>
      <c r="F830" s="1"/>
      <c r="G830" s="1"/>
      <c r="H830" s="1"/>
      <c r="I830" s="1"/>
      <c r="J830" s="1"/>
      <c r="K830" s="1"/>
      <c r="L830" s="1"/>
      <c r="M830" s="1"/>
      <c r="N830" s="1"/>
      <c r="O830" s="1"/>
      <c r="P830" s="1"/>
      <c r="Q830" s="1"/>
      <c r="R830" s="1"/>
      <c r="S830" s="1"/>
      <c r="T830" s="1"/>
      <c r="U830" s="1"/>
      <c r="V830" s="1"/>
      <c r="W830" s="1"/>
      <c r="X830" s="1"/>
      <c r="Y830" s="1"/>
      <c r="Z830" s="1"/>
    </row>
    <row r="831" spans="1:26" x14ac:dyDescent="0.2">
      <c r="A831" s="1"/>
      <c r="B831" s="1"/>
      <c r="C831" s="1"/>
      <c r="D831" s="1"/>
      <c r="E831" s="2"/>
      <c r="F831" s="1"/>
      <c r="G831" s="1"/>
      <c r="H831" s="1"/>
      <c r="I831" s="1"/>
      <c r="J831" s="1"/>
      <c r="K831" s="1"/>
      <c r="L831" s="1"/>
      <c r="M831" s="1"/>
      <c r="N831" s="1"/>
      <c r="O831" s="1"/>
      <c r="P831" s="1"/>
      <c r="Q831" s="1"/>
      <c r="R831" s="1"/>
      <c r="S831" s="1"/>
      <c r="T831" s="1"/>
      <c r="U831" s="1"/>
      <c r="V831" s="1"/>
      <c r="W831" s="1"/>
      <c r="X831" s="1"/>
      <c r="Y831" s="1"/>
      <c r="Z831" s="1"/>
    </row>
    <row r="832" spans="1:26" x14ac:dyDescent="0.2">
      <c r="A832" s="1"/>
      <c r="B832" s="1"/>
      <c r="C832" s="1"/>
      <c r="D832" s="1"/>
      <c r="E832" s="2"/>
      <c r="F832" s="1"/>
      <c r="G832" s="1"/>
      <c r="H832" s="1"/>
      <c r="I832" s="1"/>
      <c r="J832" s="1"/>
      <c r="K832" s="1"/>
      <c r="L832" s="1"/>
      <c r="M832" s="1"/>
      <c r="N832" s="1"/>
      <c r="O832" s="1"/>
      <c r="P832" s="1"/>
      <c r="Q832" s="1"/>
      <c r="R832" s="1"/>
      <c r="S832" s="1"/>
      <c r="T832" s="1"/>
      <c r="U832" s="1"/>
      <c r="V832" s="1"/>
      <c r="W832" s="1"/>
      <c r="X832" s="1"/>
      <c r="Y832" s="1"/>
      <c r="Z832" s="1"/>
    </row>
    <row r="833" spans="1:26" x14ac:dyDescent="0.2">
      <c r="A833" s="1"/>
      <c r="B833" s="1"/>
      <c r="C833" s="1"/>
      <c r="D833" s="1"/>
      <c r="E833" s="2"/>
      <c r="F833" s="1"/>
      <c r="G833" s="1"/>
      <c r="H833" s="1"/>
      <c r="I833" s="1"/>
      <c r="J833" s="1"/>
      <c r="K833" s="1"/>
      <c r="L833" s="1"/>
      <c r="M833" s="1"/>
      <c r="N833" s="1"/>
      <c r="O833" s="1"/>
      <c r="P833" s="1"/>
      <c r="Q833" s="1"/>
      <c r="R833" s="1"/>
      <c r="S833" s="1"/>
      <c r="T833" s="1"/>
      <c r="U833" s="1"/>
      <c r="V833" s="1"/>
      <c r="W833" s="1"/>
      <c r="X833" s="1"/>
      <c r="Y833" s="1"/>
      <c r="Z833" s="1"/>
    </row>
    <row r="834" spans="1:26" x14ac:dyDescent="0.2">
      <c r="A834" s="1"/>
      <c r="B834" s="1"/>
      <c r="C834" s="1"/>
      <c r="D834" s="1"/>
      <c r="E834" s="2"/>
      <c r="F834" s="1"/>
      <c r="G834" s="1"/>
      <c r="H834" s="1"/>
      <c r="I834" s="1"/>
      <c r="J834" s="1"/>
      <c r="K834" s="1"/>
      <c r="L834" s="1"/>
      <c r="M834" s="1"/>
      <c r="N834" s="1"/>
      <c r="O834" s="1"/>
      <c r="P834" s="1"/>
      <c r="Q834" s="1"/>
      <c r="R834" s="1"/>
      <c r="S834" s="1"/>
      <c r="T834" s="1"/>
      <c r="U834" s="1"/>
      <c r="V834" s="1"/>
      <c r="W834" s="1"/>
      <c r="X834" s="1"/>
      <c r="Y834" s="1"/>
      <c r="Z834" s="1"/>
    </row>
    <row r="835" spans="1:26" x14ac:dyDescent="0.2">
      <c r="A835" s="1"/>
      <c r="B835" s="1"/>
      <c r="C835" s="1"/>
      <c r="D835" s="1"/>
      <c r="E835" s="2"/>
      <c r="F835" s="1"/>
      <c r="G835" s="1"/>
      <c r="H835" s="1"/>
      <c r="I835" s="1"/>
      <c r="J835" s="1"/>
      <c r="K835" s="1"/>
      <c r="L835" s="1"/>
      <c r="M835" s="1"/>
      <c r="N835" s="1"/>
      <c r="O835" s="1"/>
      <c r="P835" s="1"/>
      <c r="Q835" s="1"/>
      <c r="R835" s="1"/>
      <c r="S835" s="1"/>
      <c r="T835" s="1"/>
      <c r="U835" s="1"/>
      <c r="V835" s="1"/>
      <c r="W835" s="1"/>
      <c r="X835" s="1"/>
      <c r="Y835" s="1"/>
      <c r="Z835" s="1"/>
    </row>
    <row r="836" spans="1:26" x14ac:dyDescent="0.2">
      <c r="A836" s="1"/>
      <c r="B836" s="1"/>
      <c r="C836" s="1"/>
      <c r="D836" s="1"/>
      <c r="E836" s="2"/>
      <c r="F836" s="1"/>
      <c r="G836" s="1"/>
      <c r="H836" s="1"/>
      <c r="I836" s="1"/>
      <c r="J836" s="1"/>
      <c r="K836" s="1"/>
      <c r="L836" s="1"/>
      <c r="M836" s="1"/>
      <c r="N836" s="1"/>
      <c r="O836" s="1"/>
      <c r="P836" s="1"/>
      <c r="Q836" s="1"/>
      <c r="R836" s="1"/>
      <c r="S836" s="1"/>
      <c r="T836" s="1"/>
      <c r="U836" s="1"/>
      <c r="V836" s="1"/>
      <c r="W836" s="1"/>
      <c r="X836" s="1"/>
      <c r="Y836" s="1"/>
      <c r="Z836" s="1"/>
    </row>
    <row r="837" spans="1:26" x14ac:dyDescent="0.2">
      <c r="A837" s="1"/>
      <c r="B837" s="1"/>
      <c r="C837" s="1"/>
      <c r="D837" s="1"/>
      <c r="E837" s="2"/>
      <c r="F837" s="1"/>
      <c r="G837" s="1"/>
      <c r="H837" s="1"/>
      <c r="I837" s="1"/>
      <c r="J837" s="1"/>
      <c r="K837" s="1"/>
      <c r="L837" s="1"/>
      <c r="M837" s="1"/>
      <c r="N837" s="1"/>
      <c r="O837" s="1"/>
      <c r="P837" s="1"/>
      <c r="Q837" s="1"/>
      <c r="R837" s="1"/>
      <c r="S837" s="1"/>
      <c r="T837" s="1"/>
      <c r="U837" s="1"/>
      <c r="V837" s="1"/>
      <c r="W837" s="1"/>
      <c r="X837" s="1"/>
      <c r="Y837" s="1"/>
      <c r="Z837" s="1"/>
    </row>
    <row r="838" spans="1:26" x14ac:dyDescent="0.2">
      <c r="A838" s="1"/>
      <c r="B838" s="1"/>
      <c r="C838" s="1"/>
      <c r="D838" s="1"/>
      <c r="E838" s="2"/>
      <c r="F838" s="1"/>
      <c r="G838" s="1"/>
      <c r="H838" s="1"/>
      <c r="I838" s="1"/>
      <c r="J838" s="1"/>
      <c r="K838" s="1"/>
      <c r="L838" s="1"/>
      <c r="M838" s="1"/>
      <c r="N838" s="1"/>
      <c r="O838" s="1"/>
      <c r="P838" s="1"/>
      <c r="Q838" s="1"/>
      <c r="R838" s="1"/>
      <c r="S838" s="1"/>
      <c r="T838" s="1"/>
      <c r="U838" s="1"/>
      <c r="V838" s="1"/>
      <c r="W838" s="1"/>
      <c r="X838" s="1"/>
      <c r="Y838" s="1"/>
      <c r="Z838" s="1"/>
    </row>
    <row r="839" spans="1:26" x14ac:dyDescent="0.2">
      <c r="A839" s="1"/>
      <c r="B839" s="1"/>
      <c r="C839" s="1"/>
      <c r="D839" s="1"/>
      <c r="E839" s="2"/>
      <c r="F839" s="1"/>
      <c r="G839" s="1"/>
      <c r="H839" s="1"/>
      <c r="I839" s="1"/>
      <c r="J839" s="1"/>
      <c r="K839" s="1"/>
      <c r="L839" s="1"/>
      <c r="M839" s="1"/>
      <c r="N839" s="1"/>
      <c r="O839" s="1"/>
      <c r="P839" s="1"/>
      <c r="Q839" s="1"/>
      <c r="R839" s="1"/>
      <c r="S839" s="1"/>
      <c r="T839" s="1"/>
      <c r="U839" s="1"/>
      <c r="V839" s="1"/>
      <c r="W839" s="1"/>
      <c r="X839" s="1"/>
      <c r="Y839" s="1"/>
      <c r="Z839" s="1"/>
    </row>
    <row r="840" spans="1:26" x14ac:dyDescent="0.2">
      <c r="A840" s="1"/>
      <c r="B840" s="1"/>
      <c r="C840" s="1"/>
      <c r="D840" s="1"/>
      <c r="E840" s="2"/>
      <c r="F840" s="1"/>
      <c r="G840" s="1"/>
      <c r="H840" s="1"/>
      <c r="I840" s="1"/>
      <c r="J840" s="1"/>
      <c r="K840" s="1"/>
      <c r="L840" s="1"/>
      <c r="M840" s="1"/>
      <c r="N840" s="1"/>
      <c r="O840" s="1"/>
      <c r="P840" s="1"/>
      <c r="Q840" s="1"/>
      <c r="R840" s="1"/>
      <c r="S840" s="1"/>
      <c r="T840" s="1"/>
      <c r="U840" s="1"/>
      <c r="V840" s="1"/>
      <c r="W840" s="1"/>
      <c r="X840" s="1"/>
      <c r="Y840" s="1"/>
      <c r="Z840" s="1"/>
    </row>
    <row r="841" spans="1:26" x14ac:dyDescent="0.2">
      <c r="A841" s="1"/>
      <c r="B841" s="1"/>
      <c r="C841" s="1"/>
      <c r="D841" s="1"/>
      <c r="E841" s="2"/>
      <c r="F841" s="1"/>
      <c r="G841" s="1"/>
      <c r="H841" s="1"/>
      <c r="I841" s="1"/>
      <c r="J841" s="1"/>
      <c r="K841" s="1"/>
      <c r="L841" s="1"/>
      <c r="M841" s="1"/>
      <c r="N841" s="1"/>
      <c r="O841" s="1"/>
      <c r="P841" s="1"/>
      <c r="Q841" s="1"/>
      <c r="R841" s="1"/>
      <c r="S841" s="1"/>
      <c r="T841" s="1"/>
      <c r="U841" s="1"/>
      <c r="V841" s="1"/>
      <c r="W841" s="1"/>
      <c r="X841" s="1"/>
      <c r="Y841" s="1"/>
      <c r="Z841" s="1"/>
    </row>
    <row r="842" spans="1:26" x14ac:dyDescent="0.2">
      <c r="A842" s="1"/>
      <c r="B842" s="1"/>
      <c r="C842" s="1"/>
      <c r="D842" s="1"/>
      <c r="E842" s="2"/>
      <c r="F842" s="1"/>
      <c r="G842" s="1"/>
      <c r="H842" s="1"/>
      <c r="I842" s="1"/>
      <c r="J842" s="1"/>
      <c r="K842" s="1"/>
      <c r="L842" s="1"/>
      <c r="M842" s="1"/>
      <c r="N842" s="1"/>
      <c r="O842" s="1"/>
      <c r="P842" s="1"/>
      <c r="Q842" s="1"/>
      <c r="R842" s="1"/>
      <c r="S842" s="1"/>
      <c r="T842" s="1"/>
      <c r="U842" s="1"/>
      <c r="V842" s="1"/>
      <c r="W842" s="1"/>
      <c r="X842" s="1"/>
      <c r="Y842" s="1"/>
      <c r="Z842" s="1"/>
    </row>
    <row r="843" spans="1:26" x14ac:dyDescent="0.2">
      <c r="A843" s="1"/>
      <c r="B843" s="1"/>
      <c r="C843" s="1"/>
      <c r="D843" s="1"/>
      <c r="E843" s="2"/>
      <c r="F843" s="1"/>
      <c r="G843" s="1"/>
      <c r="H843" s="1"/>
      <c r="I843" s="1"/>
      <c r="J843" s="1"/>
      <c r="K843" s="1"/>
      <c r="L843" s="1"/>
      <c r="M843" s="1"/>
      <c r="N843" s="1"/>
      <c r="O843" s="1"/>
      <c r="P843" s="1"/>
      <c r="Q843" s="1"/>
      <c r="R843" s="1"/>
      <c r="S843" s="1"/>
      <c r="T843" s="1"/>
      <c r="U843" s="1"/>
      <c r="V843" s="1"/>
      <c r="W843" s="1"/>
      <c r="X843" s="1"/>
      <c r="Y843" s="1"/>
      <c r="Z843" s="1"/>
    </row>
    <row r="844" spans="1:26" x14ac:dyDescent="0.2">
      <c r="A844" s="1"/>
      <c r="B844" s="1"/>
      <c r="C844" s="1"/>
      <c r="D844" s="1"/>
      <c r="E844" s="2"/>
      <c r="F844" s="1"/>
      <c r="G844" s="1"/>
      <c r="H844" s="1"/>
      <c r="I844" s="1"/>
      <c r="J844" s="1"/>
      <c r="K844" s="1"/>
      <c r="L844" s="1"/>
      <c r="M844" s="1"/>
      <c r="N844" s="1"/>
      <c r="O844" s="1"/>
      <c r="P844" s="1"/>
      <c r="Q844" s="1"/>
      <c r="R844" s="1"/>
      <c r="S844" s="1"/>
      <c r="T844" s="1"/>
      <c r="U844" s="1"/>
      <c r="V844" s="1"/>
      <c r="W844" s="1"/>
      <c r="X844" s="1"/>
      <c r="Y844" s="1"/>
      <c r="Z844" s="1"/>
    </row>
    <row r="845" spans="1:26" x14ac:dyDescent="0.2">
      <c r="A845" s="1"/>
      <c r="B845" s="1"/>
      <c r="C845" s="1"/>
      <c r="D845" s="1"/>
      <c r="E845" s="2"/>
      <c r="F845" s="1"/>
      <c r="G845" s="1"/>
      <c r="H845" s="1"/>
      <c r="I845" s="1"/>
      <c r="J845" s="1"/>
      <c r="K845" s="1"/>
      <c r="L845" s="1"/>
      <c r="M845" s="1"/>
      <c r="N845" s="1"/>
      <c r="O845" s="1"/>
      <c r="P845" s="1"/>
      <c r="Q845" s="1"/>
      <c r="R845" s="1"/>
      <c r="S845" s="1"/>
      <c r="T845" s="1"/>
      <c r="U845" s="1"/>
      <c r="V845" s="1"/>
      <c r="W845" s="1"/>
      <c r="X845" s="1"/>
      <c r="Y845" s="1"/>
      <c r="Z845" s="1"/>
    </row>
    <row r="846" spans="1:26" x14ac:dyDescent="0.2">
      <c r="A846" s="1"/>
      <c r="B846" s="1"/>
      <c r="C846" s="1"/>
      <c r="D846" s="1"/>
      <c r="E846" s="2"/>
      <c r="F846" s="1"/>
      <c r="G846" s="1"/>
      <c r="H846" s="1"/>
      <c r="I846" s="1"/>
      <c r="J846" s="1"/>
      <c r="K846" s="1"/>
      <c r="L846" s="1"/>
      <c r="M846" s="1"/>
      <c r="N846" s="1"/>
      <c r="O846" s="1"/>
      <c r="P846" s="1"/>
      <c r="Q846" s="1"/>
      <c r="R846" s="1"/>
      <c r="S846" s="1"/>
      <c r="T846" s="1"/>
      <c r="U846" s="1"/>
      <c r="V846" s="1"/>
      <c r="W846" s="1"/>
      <c r="X846" s="1"/>
      <c r="Y846" s="1"/>
      <c r="Z846" s="1"/>
    </row>
    <row r="847" spans="1:26" x14ac:dyDescent="0.2">
      <c r="A847" s="1"/>
      <c r="B847" s="1"/>
      <c r="C847" s="1"/>
      <c r="D847" s="1"/>
      <c r="E847" s="2"/>
      <c r="F847" s="1"/>
      <c r="G847" s="1"/>
      <c r="H847" s="1"/>
      <c r="I847" s="1"/>
      <c r="J847" s="1"/>
      <c r="K847" s="1"/>
      <c r="L847" s="1"/>
      <c r="M847" s="1"/>
      <c r="N847" s="1"/>
      <c r="O847" s="1"/>
      <c r="P847" s="1"/>
      <c r="Q847" s="1"/>
      <c r="R847" s="1"/>
      <c r="S847" s="1"/>
      <c r="T847" s="1"/>
      <c r="U847" s="1"/>
      <c r="V847" s="1"/>
      <c r="W847" s="1"/>
      <c r="X847" s="1"/>
      <c r="Y847" s="1"/>
      <c r="Z847" s="1"/>
    </row>
    <row r="848" spans="1:26" x14ac:dyDescent="0.2">
      <c r="A848" s="1"/>
      <c r="B848" s="1"/>
      <c r="C848" s="1"/>
      <c r="D848" s="1"/>
      <c r="E848" s="2"/>
      <c r="F848" s="1"/>
      <c r="G848" s="1"/>
      <c r="H848" s="1"/>
      <c r="I848" s="1"/>
      <c r="J848" s="1"/>
      <c r="K848" s="1"/>
      <c r="L848" s="1"/>
      <c r="M848" s="1"/>
      <c r="N848" s="1"/>
      <c r="O848" s="1"/>
      <c r="P848" s="1"/>
      <c r="Q848" s="1"/>
      <c r="R848" s="1"/>
      <c r="S848" s="1"/>
      <c r="T848" s="1"/>
      <c r="U848" s="1"/>
      <c r="V848" s="1"/>
      <c r="W848" s="1"/>
      <c r="X848" s="1"/>
      <c r="Y848" s="1"/>
      <c r="Z848" s="1"/>
    </row>
    <row r="849" spans="1:26" x14ac:dyDescent="0.2">
      <c r="A849" s="1"/>
      <c r="B849" s="1"/>
      <c r="C849" s="1"/>
      <c r="D849" s="1"/>
      <c r="E849" s="2"/>
      <c r="F849" s="1"/>
      <c r="G849" s="1"/>
      <c r="H849" s="1"/>
      <c r="I849" s="1"/>
      <c r="J849" s="1"/>
      <c r="K849" s="1"/>
      <c r="L849" s="1"/>
      <c r="M849" s="1"/>
      <c r="N849" s="1"/>
      <c r="O849" s="1"/>
      <c r="P849" s="1"/>
      <c r="Q849" s="1"/>
      <c r="R849" s="1"/>
      <c r="S849" s="1"/>
      <c r="T849" s="1"/>
      <c r="U849" s="1"/>
      <c r="V849" s="1"/>
      <c r="W849" s="1"/>
      <c r="X849" s="1"/>
      <c r="Y849" s="1"/>
      <c r="Z849" s="1"/>
    </row>
    <row r="850" spans="1:26" x14ac:dyDescent="0.2">
      <c r="A850" s="1"/>
      <c r="B850" s="1"/>
      <c r="C850" s="1"/>
      <c r="D850" s="1"/>
      <c r="E850" s="2"/>
      <c r="F850" s="1"/>
      <c r="G850" s="1"/>
      <c r="H850" s="1"/>
      <c r="I850" s="1"/>
      <c r="J850" s="1"/>
      <c r="K850" s="1"/>
      <c r="L850" s="1"/>
      <c r="M850" s="1"/>
      <c r="N850" s="1"/>
      <c r="O850" s="1"/>
      <c r="P850" s="1"/>
      <c r="Q850" s="1"/>
      <c r="R850" s="1"/>
      <c r="S850" s="1"/>
      <c r="T850" s="1"/>
      <c r="U850" s="1"/>
      <c r="V850" s="1"/>
      <c r="W850" s="1"/>
      <c r="X850" s="1"/>
      <c r="Y850" s="1"/>
      <c r="Z850" s="1"/>
    </row>
    <row r="851" spans="1:26" x14ac:dyDescent="0.2">
      <c r="A851" s="1"/>
      <c r="B851" s="1"/>
      <c r="C851" s="1"/>
      <c r="D851" s="1"/>
      <c r="E851" s="2"/>
      <c r="F851" s="1"/>
      <c r="G851" s="1"/>
      <c r="H851" s="1"/>
      <c r="I851" s="1"/>
      <c r="J851" s="1"/>
      <c r="K851" s="1"/>
      <c r="L851" s="1"/>
      <c r="M851" s="1"/>
      <c r="N851" s="1"/>
      <c r="O851" s="1"/>
      <c r="P851" s="1"/>
      <c r="Q851" s="1"/>
      <c r="R851" s="1"/>
      <c r="S851" s="1"/>
      <c r="T851" s="1"/>
      <c r="U851" s="1"/>
      <c r="V851" s="1"/>
      <c r="W851" s="1"/>
      <c r="X851" s="1"/>
      <c r="Y851" s="1"/>
      <c r="Z851" s="1"/>
    </row>
    <row r="852" spans="1:26" x14ac:dyDescent="0.2">
      <c r="A852" s="1"/>
      <c r="B852" s="1"/>
      <c r="C852" s="1"/>
      <c r="D852" s="1"/>
      <c r="E852" s="2"/>
      <c r="F852" s="1"/>
      <c r="G852" s="1"/>
      <c r="H852" s="1"/>
      <c r="I852" s="1"/>
      <c r="J852" s="1"/>
      <c r="K852" s="1"/>
      <c r="L852" s="1"/>
      <c r="M852" s="1"/>
      <c r="N852" s="1"/>
      <c r="O852" s="1"/>
      <c r="P852" s="1"/>
      <c r="Q852" s="1"/>
      <c r="R852" s="1"/>
      <c r="S852" s="1"/>
      <c r="T852" s="1"/>
      <c r="U852" s="1"/>
      <c r="V852" s="1"/>
      <c r="W852" s="1"/>
      <c r="X852" s="1"/>
      <c r="Y852" s="1"/>
      <c r="Z852" s="1"/>
    </row>
    <row r="853" spans="1:26" x14ac:dyDescent="0.2">
      <c r="A853" s="1"/>
      <c r="B853" s="1"/>
      <c r="C853" s="1"/>
      <c r="D853" s="1"/>
      <c r="E853" s="2"/>
      <c r="F853" s="1"/>
      <c r="G853" s="1"/>
      <c r="H853" s="1"/>
      <c r="I853" s="1"/>
      <c r="J853" s="1"/>
      <c r="K853" s="1"/>
      <c r="L853" s="1"/>
      <c r="M853" s="1"/>
      <c r="N853" s="1"/>
      <c r="O853" s="1"/>
      <c r="P853" s="1"/>
      <c r="Q853" s="1"/>
      <c r="R853" s="1"/>
      <c r="S853" s="1"/>
      <c r="T853" s="1"/>
      <c r="U853" s="1"/>
      <c r="V853" s="1"/>
      <c r="W853" s="1"/>
      <c r="X853" s="1"/>
      <c r="Y853" s="1"/>
      <c r="Z853" s="1"/>
    </row>
    <row r="854" spans="1:26" x14ac:dyDescent="0.2">
      <c r="A854" s="1"/>
      <c r="B854" s="1"/>
      <c r="C854" s="1"/>
      <c r="D854" s="1"/>
      <c r="E854" s="2"/>
      <c r="F854" s="1"/>
      <c r="G854" s="1"/>
      <c r="H854" s="1"/>
      <c r="I854" s="1"/>
      <c r="J854" s="1"/>
      <c r="K854" s="1"/>
      <c r="L854" s="1"/>
      <c r="M854" s="1"/>
      <c r="N854" s="1"/>
      <c r="O854" s="1"/>
      <c r="P854" s="1"/>
      <c r="Q854" s="1"/>
      <c r="R854" s="1"/>
      <c r="S854" s="1"/>
      <c r="T854" s="1"/>
      <c r="U854" s="1"/>
      <c r="V854" s="1"/>
      <c r="W854" s="1"/>
      <c r="X854" s="1"/>
      <c r="Y854" s="1"/>
      <c r="Z854" s="1"/>
    </row>
    <row r="855" spans="1:26" x14ac:dyDescent="0.2">
      <c r="A855" s="1"/>
      <c r="B855" s="1"/>
      <c r="C855" s="1"/>
      <c r="D855" s="1"/>
      <c r="E855" s="2"/>
      <c r="F855" s="1"/>
      <c r="G855" s="1"/>
      <c r="H855" s="1"/>
      <c r="I855" s="1"/>
      <c r="J855" s="1"/>
      <c r="K855" s="1"/>
      <c r="L855" s="1"/>
      <c r="M855" s="1"/>
      <c r="N855" s="1"/>
      <c r="O855" s="1"/>
      <c r="P855" s="1"/>
      <c r="Q855" s="1"/>
      <c r="R855" s="1"/>
      <c r="S855" s="1"/>
      <c r="T855" s="1"/>
      <c r="U855" s="1"/>
      <c r="V855" s="1"/>
      <c r="W855" s="1"/>
      <c r="X855" s="1"/>
      <c r="Y855" s="1"/>
      <c r="Z855" s="1"/>
    </row>
    <row r="856" spans="1:26" x14ac:dyDescent="0.2">
      <c r="A856" s="1"/>
      <c r="B856" s="1"/>
      <c r="C856" s="1"/>
      <c r="D856" s="1"/>
      <c r="E856" s="2"/>
      <c r="F856" s="1"/>
      <c r="G856" s="1"/>
      <c r="H856" s="1"/>
      <c r="I856" s="1"/>
      <c r="J856" s="1"/>
      <c r="K856" s="1"/>
      <c r="L856" s="1"/>
      <c r="M856" s="1"/>
      <c r="N856" s="1"/>
      <c r="O856" s="1"/>
      <c r="P856" s="1"/>
      <c r="Q856" s="1"/>
      <c r="R856" s="1"/>
      <c r="S856" s="1"/>
      <c r="T856" s="1"/>
      <c r="U856" s="1"/>
      <c r="V856" s="1"/>
      <c r="W856" s="1"/>
      <c r="X856" s="1"/>
      <c r="Y856" s="1"/>
      <c r="Z856" s="1"/>
    </row>
    <row r="857" spans="1:26" x14ac:dyDescent="0.2">
      <c r="A857" s="1"/>
      <c r="B857" s="1"/>
      <c r="C857" s="1"/>
      <c r="D857" s="1"/>
      <c r="E857" s="2"/>
      <c r="F857" s="1"/>
      <c r="G857" s="1"/>
      <c r="H857" s="1"/>
      <c r="I857" s="1"/>
      <c r="J857" s="1"/>
      <c r="K857" s="1"/>
      <c r="L857" s="1"/>
      <c r="M857" s="1"/>
      <c r="N857" s="1"/>
      <c r="O857" s="1"/>
      <c r="P857" s="1"/>
      <c r="Q857" s="1"/>
      <c r="R857" s="1"/>
      <c r="S857" s="1"/>
      <c r="T857" s="1"/>
      <c r="U857" s="1"/>
      <c r="V857" s="1"/>
      <c r="W857" s="1"/>
      <c r="X857" s="1"/>
      <c r="Y857" s="1"/>
      <c r="Z857" s="1"/>
    </row>
    <row r="858" spans="1:26" x14ac:dyDescent="0.2">
      <c r="A858" s="1"/>
      <c r="B858" s="1"/>
      <c r="C858" s="1"/>
      <c r="D858" s="1"/>
      <c r="E858" s="2"/>
      <c r="F858" s="1"/>
      <c r="G858" s="1"/>
      <c r="H858" s="1"/>
      <c r="I858" s="1"/>
      <c r="J858" s="1"/>
      <c r="K858" s="1"/>
      <c r="L858" s="1"/>
      <c r="M858" s="1"/>
      <c r="N858" s="1"/>
      <c r="O858" s="1"/>
      <c r="P858" s="1"/>
      <c r="Q858" s="1"/>
      <c r="R858" s="1"/>
      <c r="S858" s="1"/>
      <c r="T858" s="1"/>
      <c r="U858" s="1"/>
      <c r="V858" s="1"/>
      <c r="W858" s="1"/>
      <c r="X858" s="1"/>
      <c r="Y858" s="1"/>
      <c r="Z858" s="1"/>
    </row>
    <row r="859" spans="1:26" x14ac:dyDescent="0.2">
      <c r="A859" s="1"/>
      <c r="B859" s="1"/>
      <c r="C859" s="1"/>
      <c r="D859" s="1"/>
      <c r="E859" s="2"/>
      <c r="F859" s="1"/>
      <c r="G859" s="1"/>
      <c r="H859" s="1"/>
      <c r="I859" s="1"/>
      <c r="J859" s="1"/>
      <c r="K859" s="1"/>
      <c r="L859" s="1"/>
      <c r="M859" s="1"/>
      <c r="N859" s="1"/>
      <c r="O859" s="1"/>
      <c r="P859" s="1"/>
      <c r="Q859" s="1"/>
      <c r="R859" s="1"/>
      <c r="S859" s="1"/>
      <c r="T859" s="1"/>
      <c r="U859" s="1"/>
      <c r="V859" s="1"/>
      <c r="W859" s="1"/>
      <c r="X859" s="1"/>
      <c r="Y859" s="1"/>
      <c r="Z859" s="1"/>
    </row>
    <row r="860" spans="1:26" x14ac:dyDescent="0.2">
      <c r="A860" s="1"/>
      <c r="B860" s="1"/>
      <c r="C860" s="1"/>
      <c r="D860" s="1"/>
      <c r="E860" s="2"/>
      <c r="F860" s="1"/>
      <c r="G860" s="1"/>
      <c r="H860" s="1"/>
      <c r="I860" s="1"/>
      <c r="J860" s="1"/>
      <c r="K860" s="1"/>
      <c r="L860" s="1"/>
      <c r="M860" s="1"/>
      <c r="N860" s="1"/>
      <c r="O860" s="1"/>
      <c r="P860" s="1"/>
      <c r="Q860" s="1"/>
      <c r="R860" s="1"/>
      <c r="S860" s="1"/>
      <c r="T860" s="1"/>
      <c r="U860" s="1"/>
      <c r="V860" s="1"/>
      <c r="W860" s="1"/>
      <c r="X860" s="1"/>
      <c r="Y860" s="1"/>
      <c r="Z860" s="1"/>
    </row>
    <row r="861" spans="1:26" x14ac:dyDescent="0.2">
      <c r="A861" s="1"/>
      <c r="B861" s="1"/>
      <c r="C861" s="1"/>
      <c r="D861" s="1"/>
      <c r="E861" s="2"/>
      <c r="F861" s="1"/>
      <c r="G861" s="1"/>
      <c r="H861" s="1"/>
      <c r="I861" s="1"/>
      <c r="J861" s="1"/>
      <c r="K861" s="1"/>
      <c r="L861" s="1"/>
      <c r="M861" s="1"/>
      <c r="N861" s="1"/>
      <c r="O861" s="1"/>
      <c r="P861" s="1"/>
      <c r="Q861" s="1"/>
      <c r="R861" s="1"/>
      <c r="S861" s="1"/>
      <c r="T861" s="1"/>
      <c r="U861" s="1"/>
      <c r="V861" s="1"/>
      <c r="W861" s="1"/>
      <c r="X861" s="1"/>
      <c r="Y861" s="1"/>
      <c r="Z861" s="1"/>
    </row>
    <row r="862" spans="1:26" x14ac:dyDescent="0.2">
      <c r="A862" s="1"/>
      <c r="B862" s="1"/>
      <c r="C862" s="1"/>
      <c r="D862" s="1"/>
      <c r="E862" s="2"/>
      <c r="F862" s="1"/>
      <c r="G862" s="1"/>
      <c r="H862" s="1"/>
      <c r="I862" s="1"/>
      <c r="J862" s="1"/>
      <c r="K862" s="1"/>
      <c r="L862" s="1"/>
      <c r="M862" s="1"/>
      <c r="N862" s="1"/>
      <c r="O862" s="1"/>
      <c r="P862" s="1"/>
      <c r="Q862" s="1"/>
      <c r="R862" s="1"/>
      <c r="S862" s="1"/>
      <c r="T862" s="1"/>
      <c r="U862" s="1"/>
      <c r="V862" s="1"/>
      <c r="W862" s="1"/>
      <c r="X862" s="1"/>
      <c r="Y862" s="1"/>
      <c r="Z862" s="1"/>
    </row>
    <row r="863" spans="1:26" x14ac:dyDescent="0.2">
      <c r="A863" s="1"/>
      <c r="B863" s="1"/>
      <c r="C863" s="1"/>
      <c r="D863" s="1"/>
      <c r="E863" s="2"/>
      <c r="F863" s="1"/>
      <c r="G863" s="1"/>
      <c r="H863" s="1"/>
      <c r="I863" s="1"/>
      <c r="J863" s="1"/>
      <c r="K863" s="1"/>
      <c r="L863" s="1"/>
      <c r="M863" s="1"/>
      <c r="N863" s="1"/>
      <c r="O863" s="1"/>
      <c r="P863" s="1"/>
      <c r="Q863" s="1"/>
      <c r="R863" s="1"/>
      <c r="S863" s="1"/>
      <c r="T863" s="1"/>
      <c r="U863" s="1"/>
      <c r="V863" s="1"/>
      <c r="W863" s="1"/>
      <c r="X863" s="1"/>
      <c r="Y863" s="1"/>
      <c r="Z863" s="1"/>
    </row>
    <row r="864" spans="1:26" x14ac:dyDescent="0.2">
      <c r="A864" s="1"/>
      <c r="B864" s="1"/>
      <c r="C864" s="1"/>
      <c r="D864" s="1"/>
      <c r="E864" s="2"/>
      <c r="F864" s="1"/>
      <c r="G864" s="1"/>
      <c r="H864" s="1"/>
      <c r="I864" s="1"/>
      <c r="J864" s="1"/>
      <c r="K864" s="1"/>
      <c r="L864" s="1"/>
      <c r="M864" s="1"/>
      <c r="N864" s="1"/>
      <c r="O864" s="1"/>
      <c r="P864" s="1"/>
      <c r="Q864" s="1"/>
      <c r="R864" s="1"/>
      <c r="S864" s="1"/>
      <c r="T864" s="1"/>
      <c r="U864" s="1"/>
      <c r="V864" s="1"/>
      <c r="W864" s="1"/>
      <c r="X864" s="1"/>
      <c r="Y864" s="1"/>
      <c r="Z864" s="1"/>
    </row>
    <row r="865" spans="1:26" x14ac:dyDescent="0.2">
      <c r="A865" s="1"/>
      <c r="B865" s="1"/>
      <c r="C865" s="1"/>
      <c r="D865" s="1"/>
      <c r="E865" s="2"/>
      <c r="F865" s="1"/>
      <c r="G865" s="1"/>
      <c r="H865" s="1"/>
      <c r="I865" s="1"/>
      <c r="J865" s="1"/>
      <c r="K865" s="1"/>
      <c r="L865" s="1"/>
      <c r="M865" s="1"/>
      <c r="N865" s="1"/>
      <c r="O865" s="1"/>
      <c r="P865" s="1"/>
      <c r="Q865" s="1"/>
      <c r="R865" s="1"/>
      <c r="S865" s="1"/>
      <c r="T865" s="1"/>
      <c r="U865" s="1"/>
      <c r="V865" s="1"/>
      <c r="W865" s="1"/>
      <c r="X865" s="1"/>
      <c r="Y865" s="1"/>
      <c r="Z865" s="1"/>
    </row>
    <row r="866" spans="1:26" x14ac:dyDescent="0.2">
      <c r="A866" s="1"/>
      <c r="B866" s="1"/>
      <c r="C866" s="1"/>
      <c r="D866" s="1"/>
      <c r="E866" s="2"/>
      <c r="F866" s="1"/>
      <c r="G866" s="1"/>
      <c r="H866" s="1"/>
      <c r="I866" s="1"/>
      <c r="J866" s="1"/>
      <c r="K866" s="1"/>
      <c r="L866" s="1"/>
      <c r="M866" s="1"/>
      <c r="N866" s="1"/>
      <c r="O866" s="1"/>
      <c r="P866" s="1"/>
      <c r="Q866" s="1"/>
      <c r="R866" s="1"/>
      <c r="S866" s="1"/>
      <c r="T866" s="1"/>
      <c r="U866" s="1"/>
      <c r="V866" s="1"/>
      <c r="W866" s="1"/>
      <c r="X866" s="1"/>
      <c r="Y866" s="1"/>
      <c r="Z866" s="1"/>
    </row>
    <row r="867" spans="1:26" x14ac:dyDescent="0.2">
      <c r="A867" s="1"/>
      <c r="B867" s="1"/>
      <c r="C867" s="1"/>
      <c r="D867" s="1"/>
      <c r="E867" s="2"/>
      <c r="F867" s="1"/>
      <c r="G867" s="1"/>
      <c r="H867" s="1"/>
      <c r="I867" s="1"/>
      <c r="J867" s="1"/>
      <c r="K867" s="1"/>
      <c r="L867" s="1"/>
      <c r="M867" s="1"/>
      <c r="N867" s="1"/>
      <c r="O867" s="1"/>
      <c r="P867" s="1"/>
      <c r="Q867" s="1"/>
      <c r="R867" s="1"/>
      <c r="S867" s="1"/>
      <c r="T867" s="1"/>
      <c r="U867" s="1"/>
      <c r="V867" s="1"/>
      <c r="W867" s="1"/>
      <c r="X867" s="1"/>
      <c r="Y867" s="1"/>
      <c r="Z867" s="1"/>
    </row>
    <row r="868" spans="1:26" x14ac:dyDescent="0.2">
      <c r="A868" s="1"/>
      <c r="B868" s="1"/>
      <c r="C868" s="1"/>
      <c r="D868" s="1"/>
      <c r="E868" s="2"/>
      <c r="F868" s="1"/>
      <c r="G868" s="1"/>
      <c r="H868" s="1"/>
      <c r="I868" s="1"/>
      <c r="J868" s="1"/>
      <c r="K868" s="1"/>
      <c r="L868" s="1"/>
      <c r="M868" s="1"/>
      <c r="N868" s="1"/>
      <c r="O868" s="1"/>
      <c r="P868" s="1"/>
      <c r="Q868" s="1"/>
      <c r="R868" s="1"/>
      <c r="S868" s="1"/>
      <c r="T868" s="1"/>
      <c r="U868" s="1"/>
      <c r="V868" s="1"/>
      <c r="W868" s="1"/>
      <c r="X868" s="1"/>
      <c r="Y868" s="1"/>
      <c r="Z868" s="1"/>
    </row>
    <row r="869" spans="1:26" x14ac:dyDescent="0.2">
      <c r="A869" s="1"/>
      <c r="B869" s="1"/>
      <c r="C869" s="1"/>
      <c r="D869" s="1"/>
      <c r="E869" s="2"/>
      <c r="F869" s="1"/>
      <c r="G869" s="1"/>
      <c r="H869" s="1"/>
      <c r="I869" s="1"/>
      <c r="J869" s="1"/>
      <c r="K869" s="1"/>
      <c r="L869" s="1"/>
      <c r="M869" s="1"/>
      <c r="N869" s="1"/>
      <c r="O869" s="1"/>
      <c r="P869" s="1"/>
      <c r="Q869" s="1"/>
      <c r="R869" s="1"/>
      <c r="S869" s="1"/>
      <c r="T869" s="1"/>
      <c r="U869" s="1"/>
      <c r="V869" s="1"/>
      <c r="W869" s="1"/>
      <c r="X869" s="1"/>
      <c r="Y869" s="1"/>
      <c r="Z869" s="1"/>
    </row>
    <row r="870" spans="1:26" x14ac:dyDescent="0.2">
      <c r="A870" s="1"/>
      <c r="B870" s="1"/>
      <c r="C870" s="1"/>
      <c r="D870" s="1"/>
      <c r="E870" s="2"/>
      <c r="F870" s="1"/>
      <c r="G870" s="1"/>
      <c r="H870" s="1"/>
      <c r="I870" s="1"/>
      <c r="J870" s="1"/>
      <c r="K870" s="1"/>
      <c r="L870" s="1"/>
      <c r="M870" s="1"/>
      <c r="N870" s="1"/>
      <c r="O870" s="1"/>
      <c r="P870" s="1"/>
      <c r="Q870" s="1"/>
      <c r="R870" s="1"/>
      <c r="S870" s="1"/>
      <c r="T870" s="1"/>
      <c r="U870" s="1"/>
      <c r="V870" s="1"/>
      <c r="W870" s="1"/>
      <c r="X870" s="1"/>
      <c r="Y870" s="1"/>
      <c r="Z870" s="1"/>
    </row>
    <row r="871" spans="1:26" x14ac:dyDescent="0.2">
      <c r="A871" s="1"/>
      <c r="B871" s="1"/>
      <c r="C871" s="1"/>
      <c r="D871" s="1"/>
      <c r="E871" s="2"/>
      <c r="F871" s="1"/>
      <c r="G871" s="1"/>
      <c r="H871" s="1"/>
      <c r="I871" s="1"/>
      <c r="J871" s="1"/>
      <c r="K871" s="1"/>
      <c r="L871" s="1"/>
      <c r="M871" s="1"/>
      <c r="N871" s="1"/>
      <c r="O871" s="1"/>
      <c r="P871" s="1"/>
      <c r="Q871" s="1"/>
      <c r="R871" s="1"/>
      <c r="S871" s="1"/>
      <c r="T871" s="1"/>
      <c r="U871" s="1"/>
      <c r="V871" s="1"/>
      <c r="W871" s="1"/>
      <c r="X871" s="1"/>
      <c r="Y871" s="1"/>
      <c r="Z871" s="1"/>
    </row>
    <row r="872" spans="1:26" x14ac:dyDescent="0.2">
      <c r="A872" s="1"/>
      <c r="B872" s="1"/>
      <c r="C872" s="1"/>
      <c r="D872" s="1"/>
      <c r="E872" s="2"/>
      <c r="F872" s="1"/>
      <c r="G872" s="1"/>
      <c r="H872" s="1"/>
      <c r="I872" s="1"/>
      <c r="J872" s="1"/>
      <c r="K872" s="1"/>
      <c r="L872" s="1"/>
      <c r="M872" s="1"/>
      <c r="N872" s="1"/>
      <c r="O872" s="1"/>
      <c r="P872" s="1"/>
      <c r="Q872" s="1"/>
      <c r="R872" s="1"/>
      <c r="S872" s="1"/>
      <c r="T872" s="1"/>
      <c r="U872" s="1"/>
      <c r="V872" s="1"/>
      <c r="W872" s="1"/>
      <c r="X872" s="1"/>
      <c r="Y872" s="1"/>
      <c r="Z872" s="1"/>
    </row>
    <row r="873" spans="1:26" x14ac:dyDescent="0.2">
      <c r="A873" s="1"/>
      <c r="B873" s="1"/>
      <c r="C873" s="1"/>
      <c r="D873" s="1"/>
      <c r="E873" s="2"/>
      <c r="F873" s="1"/>
      <c r="G873" s="1"/>
      <c r="H873" s="1"/>
      <c r="I873" s="1"/>
      <c r="J873" s="1"/>
      <c r="K873" s="1"/>
      <c r="L873" s="1"/>
      <c r="M873" s="1"/>
      <c r="N873" s="1"/>
      <c r="O873" s="1"/>
      <c r="P873" s="1"/>
      <c r="Q873" s="1"/>
      <c r="R873" s="1"/>
      <c r="S873" s="1"/>
      <c r="T873" s="1"/>
      <c r="U873" s="1"/>
      <c r="V873" s="1"/>
      <c r="W873" s="1"/>
      <c r="X873" s="1"/>
      <c r="Y873" s="1"/>
      <c r="Z873" s="1"/>
    </row>
    <row r="874" spans="1:26" x14ac:dyDescent="0.2">
      <c r="A874" s="1"/>
      <c r="B874" s="1"/>
      <c r="C874" s="1"/>
      <c r="D874" s="1"/>
      <c r="E874" s="2"/>
      <c r="F874" s="1"/>
      <c r="G874" s="1"/>
      <c r="H874" s="1"/>
      <c r="I874" s="1"/>
      <c r="J874" s="1"/>
      <c r="K874" s="1"/>
      <c r="L874" s="1"/>
      <c r="M874" s="1"/>
      <c r="N874" s="1"/>
      <c r="O874" s="1"/>
      <c r="P874" s="1"/>
      <c r="Q874" s="1"/>
      <c r="R874" s="1"/>
      <c r="S874" s="1"/>
      <c r="T874" s="1"/>
      <c r="U874" s="1"/>
      <c r="V874" s="1"/>
      <c r="W874" s="1"/>
      <c r="X874" s="1"/>
      <c r="Y874" s="1"/>
      <c r="Z874" s="1"/>
    </row>
    <row r="875" spans="1:26" x14ac:dyDescent="0.2">
      <c r="A875" s="1"/>
      <c r="B875" s="1"/>
      <c r="C875" s="1"/>
      <c r="D875" s="1"/>
      <c r="E875" s="2"/>
      <c r="F875" s="1"/>
      <c r="G875" s="1"/>
      <c r="H875" s="1"/>
      <c r="I875" s="1"/>
      <c r="J875" s="1"/>
      <c r="K875" s="1"/>
      <c r="L875" s="1"/>
      <c r="M875" s="1"/>
      <c r="N875" s="1"/>
      <c r="O875" s="1"/>
      <c r="P875" s="1"/>
      <c r="Q875" s="1"/>
      <c r="R875" s="1"/>
      <c r="S875" s="1"/>
      <c r="T875" s="1"/>
      <c r="U875" s="1"/>
      <c r="V875" s="1"/>
      <c r="W875" s="1"/>
      <c r="X875" s="1"/>
      <c r="Y875" s="1"/>
      <c r="Z875" s="1"/>
    </row>
    <row r="876" spans="1:26" x14ac:dyDescent="0.2">
      <c r="A876" s="1"/>
      <c r="B876" s="1"/>
      <c r="C876" s="1"/>
      <c r="D876" s="1"/>
      <c r="E876" s="2"/>
      <c r="F876" s="1"/>
      <c r="G876" s="1"/>
      <c r="H876" s="1"/>
      <c r="I876" s="1"/>
      <c r="J876" s="1"/>
      <c r="K876" s="1"/>
      <c r="L876" s="1"/>
      <c r="M876" s="1"/>
      <c r="N876" s="1"/>
      <c r="O876" s="1"/>
      <c r="P876" s="1"/>
      <c r="Q876" s="1"/>
      <c r="R876" s="1"/>
      <c r="S876" s="1"/>
      <c r="T876" s="1"/>
      <c r="U876" s="1"/>
      <c r="V876" s="1"/>
      <c r="W876" s="1"/>
      <c r="X876" s="1"/>
      <c r="Y876" s="1"/>
      <c r="Z876" s="1"/>
    </row>
    <row r="877" spans="1:26" x14ac:dyDescent="0.2">
      <c r="A877" s="1"/>
      <c r="B877" s="1"/>
      <c r="C877" s="1"/>
      <c r="D877" s="1"/>
      <c r="E877" s="2"/>
      <c r="F877" s="1"/>
      <c r="G877" s="1"/>
      <c r="H877" s="1"/>
      <c r="I877" s="1"/>
      <c r="J877" s="1"/>
      <c r="K877" s="1"/>
      <c r="L877" s="1"/>
      <c r="M877" s="1"/>
      <c r="N877" s="1"/>
      <c r="O877" s="1"/>
      <c r="P877" s="1"/>
      <c r="Q877" s="1"/>
      <c r="R877" s="1"/>
      <c r="S877" s="1"/>
      <c r="T877" s="1"/>
      <c r="U877" s="1"/>
      <c r="V877" s="1"/>
      <c r="W877" s="1"/>
      <c r="X877" s="1"/>
      <c r="Y877" s="1"/>
      <c r="Z877" s="1"/>
    </row>
    <row r="878" spans="1:26" x14ac:dyDescent="0.2">
      <c r="A878" s="1"/>
      <c r="B878" s="1"/>
      <c r="C878" s="1"/>
      <c r="D878" s="1"/>
      <c r="E878" s="2"/>
      <c r="F878" s="1"/>
      <c r="G878" s="1"/>
      <c r="H878" s="1"/>
      <c r="I878" s="1"/>
      <c r="J878" s="1"/>
      <c r="K878" s="1"/>
      <c r="L878" s="1"/>
      <c r="M878" s="1"/>
      <c r="N878" s="1"/>
      <c r="O878" s="1"/>
      <c r="P878" s="1"/>
      <c r="Q878" s="1"/>
      <c r="R878" s="1"/>
      <c r="S878" s="1"/>
      <c r="T878" s="1"/>
      <c r="U878" s="1"/>
      <c r="V878" s="1"/>
      <c r="W878" s="1"/>
      <c r="X878" s="1"/>
      <c r="Y878" s="1"/>
      <c r="Z878" s="1"/>
    </row>
    <row r="879" spans="1:26" x14ac:dyDescent="0.2">
      <c r="A879" s="1"/>
      <c r="B879" s="1"/>
      <c r="C879" s="1"/>
      <c r="D879" s="1"/>
      <c r="E879" s="2"/>
      <c r="F879" s="1"/>
      <c r="G879" s="1"/>
      <c r="H879" s="1"/>
      <c r="I879" s="1"/>
      <c r="J879" s="1"/>
      <c r="K879" s="1"/>
      <c r="L879" s="1"/>
      <c r="M879" s="1"/>
      <c r="N879" s="1"/>
      <c r="O879" s="1"/>
      <c r="P879" s="1"/>
      <c r="Q879" s="1"/>
      <c r="R879" s="1"/>
      <c r="S879" s="1"/>
      <c r="T879" s="1"/>
      <c r="U879" s="1"/>
      <c r="V879" s="1"/>
      <c r="W879" s="1"/>
      <c r="X879" s="1"/>
      <c r="Y879" s="1"/>
      <c r="Z879" s="1"/>
    </row>
    <row r="880" spans="1:26" x14ac:dyDescent="0.2">
      <c r="A880" s="1"/>
      <c r="B880" s="1"/>
      <c r="C880" s="1"/>
      <c r="D880" s="1"/>
      <c r="E880" s="2"/>
      <c r="F880" s="1"/>
      <c r="G880" s="1"/>
      <c r="H880" s="1"/>
      <c r="I880" s="1"/>
      <c r="J880" s="1"/>
      <c r="K880" s="1"/>
      <c r="L880" s="1"/>
      <c r="M880" s="1"/>
      <c r="N880" s="1"/>
      <c r="O880" s="1"/>
      <c r="P880" s="1"/>
      <c r="Q880" s="1"/>
      <c r="R880" s="1"/>
      <c r="S880" s="1"/>
      <c r="T880" s="1"/>
      <c r="U880" s="1"/>
      <c r="V880" s="1"/>
      <c r="W880" s="1"/>
      <c r="X880" s="1"/>
      <c r="Y880" s="1"/>
      <c r="Z880" s="1"/>
    </row>
    <row r="881" spans="1:26" x14ac:dyDescent="0.2">
      <c r="A881" s="1"/>
      <c r="B881" s="1"/>
      <c r="C881" s="1"/>
      <c r="D881" s="1"/>
      <c r="E881" s="2"/>
      <c r="F881" s="1"/>
      <c r="G881" s="1"/>
      <c r="H881" s="1"/>
      <c r="I881" s="1"/>
      <c r="J881" s="1"/>
      <c r="K881" s="1"/>
      <c r="L881" s="1"/>
      <c r="M881" s="1"/>
      <c r="N881" s="1"/>
      <c r="O881" s="1"/>
      <c r="P881" s="1"/>
      <c r="Q881" s="1"/>
      <c r="R881" s="1"/>
      <c r="S881" s="1"/>
      <c r="T881" s="1"/>
      <c r="U881" s="1"/>
      <c r="V881" s="1"/>
      <c r="W881" s="1"/>
      <c r="X881" s="1"/>
      <c r="Y881" s="1"/>
      <c r="Z881" s="1"/>
    </row>
    <row r="882" spans="1:26" x14ac:dyDescent="0.2">
      <c r="A882" s="1"/>
      <c r="B882" s="1"/>
      <c r="C882" s="1"/>
      <c r="D882" s="1"/>
      <c r="E882" s="2"/>
      <c r="F882" s="1"/>
      <c r="G882" s="1"/>
      <c r="H882" s="1"/>
      <c r="I882" s="1"/>
      <c r="J882" s="1"/>
      <c r="K882" s="1"/>
      <c r="L882" s="1"/>
      <c r="M882" s="1"/>
      <c r="N882" s="1"/>
      <c r="O882" s="1"/>
      <c r="P882" s="1"/>
      <c r="Q882" s="1"/>
      <c r="R882" s="1"/>
      <c r="S882" s="1"/>
      <c r="T882" s="1"/>
      <c r="U882" s="1"/>
      <c r="V882" s="1"/>
      <c r="W882" s="1"/>
      <c r="X882" s="1"/>
      <c r="Y882" s="1"/>
      <c r="Z882" s="1"/>
    </row>
    <row r="883" spans="1:26" x14ac:dyDescent="0.2">
      <c r="A883" s="1"/>
      <c r="B883" s="1"/>
      <c r="C883" s="1"/>
      <c r="D883" s="1"/>
      <c r="E883" s="2"/>
      <c r="F883" s="1"/>
      <c r="G883" s="1"/>
      <c r="H883" s="1"/>
      <c r="I883" s="1"/>
      <c r="J883" s="1"/>
      <c r="K883" s="1"/>
      <c r="L883" s="1"/>
      <c r="M883" s="1"/>
      <c r="N883" s="1"/>
      <c r="O883" s="1"/>
      <c r="P883" s="1"/>
      <c r="Q883" s="1"/>
      <c r="R883" s="1"/>
      <c r="S883" s="1"/>
      <c r="T883" s="1"/>
      <c r="U883" s="1"/>
      <c r="V883" s="1"/>
      <c r="W883" s="1"/>
      <c r="X883" s="1"/>
      <c r="Y883" s="1"/>
      <c r="Z883" s="1"/>
    </row>
    <row r="884" spans="1:26" x14ac:dyDescent="0.2">
      <c r="A884" s="1"/>
      <c r="B884" s="1"/>
      <c r="C884" s="1"/>
      <c r="D884" s="1"/>
      <c r="E884" s="2"/>
      <c r="F884" s="1"/>
      <c r="G884" s="1"/>
      <c r="H884" s="1"/>
      <c r="I884" s="1"/>
      <c r="J884" s="1"/>
      <c r="K884" s="1"/>
      <c r="L884" s="1"/>
      <c r="M884" s="1"/>
      <c r="N884" s="1"/>
      <c r="O884" s="1"/>
      <c r="P884" s="1"/>
      <c r="Q884" s="1"/>
      <c r="R884" s="1"/>
      <c r="S884" s="1"/>
      <c r="T884" s="1"/>
      <c r="U884" s="1"/>
      <c r="V884" s="1"/>
      <c r="W884" s="1"/>
      <c r="X884" s="1"/>
      <c r="Y884" s="1"/>
      <c r="Z884" s="1"/>
    </row>
    <row r="885" spans="1:26" x14ac:dyDescent="0.2">
      <c r="A885" s="1"/>
      <c r="B885" s="1"/>
      <c r="C885" s="1"/>
      <c r="D885" s="1"/>
      <c r="E885" s="2"/>
      <c r="F885" s="1"/>
      <c r="G885" s="1"/>
      <c r="H885" s="1"/>
      <c r="I885" s="1"/>
      <c r="J885" s="1"/>
      <c r="K885" s="1"/>
      <c r="L885" s="1"/>
      <c r="M885" s="1"/>
      <c r="N885" s="1"/>
      <c r="O885" s="1"/>
      <c r="P885" s="1"/>
      <c r="Q885" s="1"/>
      <c r="R885" s="1"/>
      <c r="S885" s="1"/>
      <c r="T885" s="1"/>
      <c r="U885" s="1"/>
      <c r="V885" s="1"/>
      <c r="W885" s="1"/>
      <c r="X885" s="1"/>
      <c r="Y885" s="1"/>
      <c r="Z885" s="1"/>
    </row>
    <row r="886" spans="1:26" x14ac:dyDescent="0.2">
      <c r="A886" s="1"/>
      <c r="B886" s="1"/>
      <c r="C886" s="1"/>
      <c r="D886" s="1"/>
      <c r="E886" s="2"/>
      <c r="F886" s="1"/>
      <c r="G886" s="1"/>
      <c r="H886" s="1"/>
      <c r="I886" s="1"/>
      <c r="J886" s="1"/>
      <c r="K886" s="1"/>
      <c r="L886" s="1"/>
      <c r="M886" s="1"/>
      <c r="N886" s="1"/>
      <c r="O886" s="1"/>
      <c r="P886" s="1"/>
      <c r="Q886" s="1"/>
      <c r="R886" s="1"/>
      <c r="S886" s="1"/>
      <c r="T886" s="1"/>
      <c r="U886" s="1"/>
      <c r="V886" s="1"/>
      <c r="W886" s="1"/>
      <c r="X886" s="1"/>
      <c r="Y886" s="1"/>
      <c r="Z886" s="1"/>
    </row>
    <row r="887" spans="1:26" x14ac:dyDescent="0.2">
      <c r="A887" s="1"/>
      <c r="B887" s="1"/>
      <c r="C887" s="1"/>
      <c r="D887" s="1"/>
      <c r="E887" s="2"/>
      <c r="F887" s="1"/>
      <c r="G887" s="1"/>
      <c r="H887" s="1"/>
      <c r="I887" s="1"/>
      <c r="J887" s="1"/>
      <c r="K887" s="1"/>
      <c r="L887" s="1"/>
      <c r="M887" s="1"/>
      <c r="N887" s="1"/>
      <c r="O887" s="1"/>
      <c r="P887" s="1"/>
      <c r="Q887" s="1"/>
      <c r="R887" s="1"/>
      <c r="S887" s="1"/>
      <c r="T887" s="1"/>
      <c r="U887" s="1"/>
      <c r="V887" s="1"/>
      <c r="W887" s="1"/>
      <c r="X887" s="1"/>
      <c r="Y887" s="1"/>
      <c r="Z887" s="1"/>
    </row>
    <row r="888" spans="1:26" x14ac:dyDescent="0.2">
      <c r="A888" s="1"/>
      <c r="B888" s="1"/>
      <c r="C888" s="1"/>
      <c r="D888" s="1"/>
      <c r="E888" s="2"/>
      <c r="F888" s="1"/>
      <c r="G888" s="1"/>
      <c r="H888" s="1"/>
      <c r="I888" s="1"/>
      <c r="J888" s="1"/>
      <c r="K888" s="1"/>
      <c r="L888" s="1"/>
      <c r="M888" s="1"/>
      <c r="N888" s="1"/>
      <c r="O888" s="1"/>
      <c r="P888" s="1"/>
      <c r="Q888" s="1"/>
      <c r="R888" s="1"/>
      <c r="S888" s="1"/>
      <c r="T888" s="1"/>
      <c r="U888" s="1"/>
      <c r="V888" s="1"/>
      <c r="W888" s="1"/>
      <c r="X888" s="1"/>
      <c r="Y888" s="1"/>
      <c r="Z888" s="1"/>
    </row>
    <row r="889" spans="1:26" x14ac:dyDescent="0.2">
      <c r="A889" s="1"/>
      <c r="B889" s="1"/>
      <c r="C889" s="1"/>
      <c r="D889" s="1"/>
      <c r="E889" s="2"/>
      <c r="F889" s="1"/>
      <c r="G889" s="1"/>
      <c r="H889" s="1"/>
      <c r="I889" s="1"/>
      <c r="J889" s="1"/>
      <c r="K889" s="1"/>
      <c r="L889" s="1"/>
      <c r="M889" s="1"/>
      <c r="N889" s="1"/>
      <c r="O889" s="1"/>
      <c r="P889" s="1"/>
      <c r="Q889" s="1"/>
      <c r="R889" s="1"/>
      <c r="S889" s="1"/>
      <c r="T889" s="1"/>
      <c r="U889" s="1"/>
      <c r="V889" s="1"/>
      <c r="W889" s="1"/>
      <c r="X889" s="1"/>
      <c r="Y889" s="1"/>
      <c r="Z889" s="1"/>
    </row>
    <row r="890" spans="1:26" x14ac:dyDescent="0.2">
      <c r="A890" s="1"/>
      <c r="B890" s="1"/>
      <c r="C890" s="1"/>
      <c r="D890" s="1"/>
      <c r="E890" s="2"/>
      <c r="F890" s="1"/>
      <c r="G890" s="1"/>
      <c r="H890" s="1"/>
      <c r="I890" s="1"/>
      <c r="J890" s="1"/>
      <c r="K890" s="1"/>
      <c r="L890" s="1"/>
      <c r="M890" s="1"/>
      <c r="N890" s="1"/>
      <c r="O890" s="1"/>
      <c r="P890" s="1"/>
      <c r="Q890" s="1"/>
      <c r="R890" s="1"/>
      <c r="S890" s="1"/>
      <c r="T890" s="1"/>
      <c r="U890" s="1"/>
      <c r="V890" s="1"/>
      <c r="W890" s="1"/>
      <c r="X890" s="1"/>
      <c r="Y890" s="1"/>
      <c r="Z890" s="1"/>
    </row>
    <row r="891" spans="1:26" x14ac:dyDescent="0.2">
      <c r="A891" s="1"/>
      <c r="B891" s="1"/>
      <c r="C891" s="1"/>
      <c r="D891" s="1"/>
      <c r="E891" s="2"/>
      <c r="F891" s="1"/>
      <c r="G891" s="1"/>
      <c r="H891" s="1"/>
      <c r="I891" s="1"/>
      <c r="J891" s="1"/>
      <c r="K891" s="1"/>
      <c r="L891" s="1"/>
      <c r="M891" s="1"/>
      <c r="N891" s="1"/>
      <c r="O891" s="1"/>
      <c r="P891" s="1"/>
      <c r="Q891" s="1"/>
      <c r="R891" s="1"/>
      <c r="S891" s="1"/>
      <c r="T891" s="1"/>
      <c r="U891" s="1"/>
      <c r="V891" s="1"/>
      <c r="W891" s="1"/>
      <c r="X891" s="1"/>
      <c r="Y891" s="1"/>
      <c r="Z891" s="1"/>
    </row>
    <row r="892" spans="1:26" x14ac:dyDescent="0.2">
      <c r="A892" s="1"/>
      <c r="B892" s="1"/>
      <c r="C892" s="1"/>
      <c r="D892" s="1"/>
      <c r="E892" s="2"/>
      <c r="F892" s="1"/>
      <c r="G892" s="1"/>
      <c r="H892" s="1"/>
      <c r="I892" s="1"/>
      <c r="J892" s="1"/>
      <c r="K892" s="1"/>
      <c r="L892" s="1"/>
      <c r="M892" s="1"/>
      <c r="N892" s="1"/>
      <c r="O892" s="1"/>
      <c r="P892" s="1"/>
      <c r="Q892" s="1"/>
      <c r="R892" s="1"/>
      <c r="S892" s="1"/>
      <c r="T892" s="1"/>
      <c r="U892" s="1"/>
      <c r="V892" s="1"/>
      <c r="W892" s="1"/>
      <c r="X892" s="1"/>
      <c r="Y892" s="1"/>
      <c r="Z892" s="1"/>
    </row>
    <row r="893" spans="1:26" x14ac:dyDescent="0.2">
      <c r="A893" s="1"/>
      <c r="B893" s="1"/>
      <c r="C893" s="1"/>
      <c r="D893" s="1"/>
      <c r="E893" s="2"/>
      <c r="F893" s="1"/>
      <c r="G893" s="1"/>
      <c r="H893" s="1"/>
      <c r="I893" s="1"/>
      <c r="J893" s="1"/>
      <c r="K893" s="1"/>
      <c r="L893" s="1"/>
      <c r="M893" s="1"/>
      <c r="N893" s="1"/>
      <c r="O893" s="1"/>
      <c r="P893" s="1"/>
      <c r="Q893" s="1"/>
      <c r="R893" s="1"/>
      <c r="S893" s="1"/>
      <c r="T893" s="1"/>
      <c r="U893" s="1"/>
      <c r="V893" s="1"/>
      <c r="W893" s="1"/>
      <c r="X893" s="1"/>
      <c r="Y893" s="1"/>
      <c r="Z893" s="1"/>
    </row>
    <row r="894" spans="1:26" x14ac:dyDescent="0.2">
      <c r="A894" s="1"/>
      <c r="B894" s="1"/>
      <c r="C894" s="1"/>
      <c r="D894" s="1"/>
      <c r="E894" s="2"/>
      <c r="F894" s="1"/>
      <c r="G894" s="1"/>
      <c r="H894" s="1"/>
      <c r="I894" s="1"/>
      <c r="J894" s="1"/>
      <c r="K894" s="1"/>
      <c r="L894" s="1"/>
      <c r="M894" s="1"/>
      <c r="N894" s="1"/>
      <c r="O894" s="1"/>
      <c r="P894" s="1"/>
      <c r="Q894" s="1"/>
      <c r="R894" s="1"/>
      <c r="S894" s="1"/>
      <c r="T894" s="1"/>
      <c r="U894" s="1"/>
      <c r="V894" s="1"/>
      <c r="W894" s="1"/>
      <c r="X894" s="1"/>
      <c r="Y894" s="1"/>
      <c r="Z894" s="1"/>
    </row>
    <row r="895" spans="1:26" x14ac:dyDescent="0.2">
      <c r="A895" s="1"/>
      <c r="B895" s="1"/>
      <c r="C895" s="1"/>
      <c r="D895" s="1"/>
      <c r="E895" s="2"/>
      <c r="F895" s="1"/>
      <c r="G895" s="1"/>
      <c r="H895" s="1"/>
      <c r="I895" s="1"/>
      <c r="J895" s="1"/>
      <c r="K895" s="1"/>
      <c r="L895" s="1"/>
      <c r="M895" s="1"/>
      <c r="N895" s="1"/>
      <c r="O895" s="1"/>
      <c r="P895" s="1"/>
      <c r="Q895" s="1"/>
      <c r="R895" s="1"/>
      <c r="S895" s="1"/>
      <c r="T895" s="1"/>
      <c r="U895" s="1"/>
      <c r="V895" s="1"/>
      <c r="W895" s="1"/>
      <c r="X895" s="1"/>
      <c r="Y895" s="1"/>
      <c r="Z895" s="1"/>
    </row>
    <row r="896" spans="1:26" x14ac:dyDescent="0.2">
      <c r="A896" s="1"/>
      <c r="B896" s="1"/>
      <c r="C896" s="1"/>
      <c r="D896" s="1"/>
      <c r="E896" s="2"/>
      <c r="F896" s="1"/>
      <c r="G896" s="1"/>
      <c r="H896" s="1"/>
      <c r="I896" s="1"/>
      <c r="J896" s="1"/>
      <c r="K896" s="1"/>
      <c r="L896" s="1"/>
      <c r="M896" s="1"/>
      <c r="N896" s="1"/>
      <c r="O896" s="1"/>
      <c r="P896" s="1"/>
      <c r="Q896" s="1"/>
      <c r="R896" s="1"/>
      <c r="S896" s="1"/>
      <c r="T896" s="1"/>
      <c r="U896" s="1"/>
      <c r="V896" s="1"/>
      <c r="W896" s="1"/>
      <c r="X896" s="1"/>
      <c r="Y896" s="1"/>
      <c r="Z896" s="1"/>
    </row>
    <row r="897" spans="1:26" x14ac:dyDescent="0.2">
      <c r="A897" s="1"/>
      <c r="B897" s="1"/>
      <c r="C897" s="1"/>
      <c r="D897" s="1"/>
      <c r="E897" s="2"/>
      <c r="F897" s="1"/>
      <c r="G897" s="1"/>
      <c r="H897" s="1"/>
      <c r="I897" s="1"/>
      <c r="J897" s="1"/>
      <c r="K897" s="1"/>
      <c r="L897" s="1"/>
      <c r="M897" s="1"/>
      <c r="N897" s="1"/>
      <c r="O897" s="1"/>
      <c r="P897" s="1"/>
      <c r="Q897" s="1"/>
      <c r="R897" s="1"/>
      <c r="S897" s="1"/>
      <c r="T897" s="1"/>
      <c r="U897" s="1"/>
      <c r="V897" s="1"/>
      <c r="W897" s="1"/>
      <c r="X897" s="1"/>
      <c r="Y897" s="1"/>
      <c r="Z897" s="1"/>
    </row>
    <row r="898" spans="1:26" x14ac:dyDescent="0.2">
      <c r="A898" s="1"/>
      <c r="B898" s="1"/>
      <c r="C898" s="1"/>
      <c r="D898" s="1"/>
      <c r="E898" s="2"/>
      <c r="F898" s="1"/>
      <c r="G898" s="1"/>
      <c r="H898" s="1"/>
      <c r="I898" s="1"/>
      <c r="J898" s="1"/>
      <c r="K898" s="1"/>
      <c r="L898" s="1"/>
      <c r="M898" s="1"/>
      <c r="N898" s="1"/>
      <c r="O898" s="1"/>
      <c r="P898" s="1"/>
      <c r="Q898" s="1"/>
      <c r="R898" s="1"/>
      <c r="S898" s="1"/>
      <c r="T898" s="1"/>
      <c r="U898" s="1"/>
      <c r="V898" s="1"/>
      <c r="W898" s="1"/>
      <c r="X898" s="1"/>
      <c r="Y898" s="1"/>
      <c r="Z898" s="1"/>
    </row>
    <row r="899" spans="1:26" x14ac:dyDescent="0.2">
      <c r="A899" s="1"/>
      <c r="B899" s="1"/>
      <c r="C899" s="1"/>
      <c r="D899" s="1"/>
      <c r="E899" s="2"/>
      <c r="F899" s="1"/>
      <c r="G899" s="1"/>
      <c r="H899" s="1"/>
      <c r="I899" s="1"/>
      <c r="J899" s="1"/>
      <c r="K899" s="1"/>
      <c r="L899" s="1"/>
      <c r="M899" s="1"/>
      <c r="N899" s="1"/>
      <c r="O899" s="1"/>
      <c r="P899" s="1"/>
      <c r="Q899" s="1"/>
      <c r="R899" s="1"/>
      <c r="S899" s="1"/>
      <c r="T899" s="1"/>
      <c r="U899" s="1"/>
      <c r="V899" s="1"/>
      <c r="W899" s="1"/>
      <c r="X899" s="1"/>
      <c r="Y899" s="1"/>
      <c r="Z899" s="1"/>
    </row>
    <row r="900" spans="1:26" x14ac:dyDescent="0.2">
      <c r="A900" s="1"/>
      <c r="B900" s="1"/>
      <c r="C900" s="1"/>
      <c r="D900" s="1"/>
      <c r="E900" s="2"/>
      <c r="F900" s="1"/>
      <c r="G900" s="1"/>
      <c r="H900" s="1"/>
      <c r="I900" s="1"/>
      <c r="J900" s="1"/>
      <c r="K900" s="1"/>
      <c r="L900" s="1"/>
      <c r="M900" s="1"/>
      <c r="N900" s="1"/>
      <c r="O900" s="1"/>
      <c r="P900" s="1"/>
      <c r="Q900" s="1"/>
      <c r="R900" s="1"/>
      <c r="S900" s="1"/>
      <c r="T900" s="1"/>
      <c r="U900" s="1"/>
      <c r="V900" s="1"/>
      <c r="W900" s="1"/>
      <c r="X900" s="1"/>
      <c r="Y900" s="1"/>
      <c r="Z900" s="1"/>
    </row>
    <row r="901" spans="1:26" x14ac:dyDescent="0.2">
      <c r="A901" s="1"/>
      <c r="B901" s="1"/>
      <c r="C901" s="1"/>
      <c r="D901" s="1"/>
      <c r="E901" s="2"/>
      <c r="F901" s="1"/>
      <c r="G901" s="1"/>
      <c r="H901" s="1"/>
      <c r="I901" s="1"/>
      <c r="J901" s="1"/>
      <c r="K901" s="1"/>
      <c r="L901" s="1"/>
      <c r="M901" s="1"/>
      <c r="N901" s="1"/>
      <c r="O901" s="1"/>
      <c r="P901" s="1"/>
      <c r="Q901" s="1"/>
      <c r="R901" s="1"/>
      <c r="S901" s="1"/>
      <c r="T901" s="1"/>
      <c r="U901" s="1"/>
      <c r="V901" s="1"/>
      <c r="W901" s="1"/>
      <c r="X901" s="1"/>
      <c r="Y901" s="1"/>
      <c r="Z901" s="1"/>
    </row>
    <row r="902" spans="1:26" x14ac:dyDescent="0.2">
      <c r="A902" s="1"/>
      <c r="B902" s="1"/>
      <c r="C902" s="1"/>
      <c r="D902" s="1"/>
      <c r="E902" s="2"/>
      <c r="F902" s="1"/>
      <c r="G902" s="1"/>
      <c r="H902" s="1"/>
      <c r="I902" s="1"/>
      <c r="J902" s="1"/>
      <c r="K902" s="1"/>
      <c r="L902" s="1"/>
      <c r="M902" s="1"/>
      <c r="N902" s="1"/>
      <c r="O902" s="1"/>
      <c r="P902" s="1"/>
      <c r="Q902" s="1"/>
      <c r="R902" s="1"/>
      <c r="S902" s="1"/>
      <c r="T902" s="1"/>
      <c r="U902" s="1"/>
      <c r="V902" s="1"/>
      <c r="W902" s="1"/>
      <c r="X902" s="1"/>
      <c r="Y902" s="1"/>
      <c r="Z902" s="1"/>
    </row>
    <row r="903" spans="1:26" x14ac:dyDescent="0.2">
      <c r="A903" s="1"/>
      <c r="B903" s="1"/>
      <c r="C903" s="1"/>
      <c r="D903" s="1"/>
      <c r="E903" s="2"/>
      <c r="F903" s="1"/>
      <c r="G903" s="1"/>
      <c r="H903" s="1"/>
      <c r="I903" s="1"/>
      <c r="J903" s="1"/>
      <c r="K903" s="1"/>
      <c r="L903" s="1"/>
      <c r="M903" s="1"/>
      <c r="N903" s="1"/>
      <c r="O903" s="1"/>
      <c r="P903" s="1"/>
      <c r="Q903" s="1"/>
      <c r="R903" s="1"/>
      <c r="S903" s="1"/>
      <c r="T903" s="1"/>
      <c r="U903" s="1"/>
      <c r="V903" s="1"/>
      <c r="W903" s="1"/>
      <c r="X903" s="1"/>
      <c r="Y903" s="1"/>
      <c r="Z903" s="1"/>
    </row>
    <row r="904" spans="1:26" x14ac:dyDescent="0.2">
      <c r="A904" s="1"/>
      <c r="B904" s="1"/>
      <c r="C904" s="1"/>
      <c r="D904" s="1"/>
      <c r="E904" s="2"/>
      <c r="F904" s="1"/>
      <c r="G904" s="1"/>
      <c r="H904" s="1"/>
      <c r="I904" s="1"/>
      <c r="J904" s="1"/>
      <c r="K904" s="1"/>
      <c r="L904" s="1"/>
      <c r="M904" s="1"/>
      <c r="N904" s="1"/>
      <c r="O904" s="1"/>
      <c r="P904" s="1"/>
      <c r="Q904" s="1"/>
      <c r="R904" s="1"/>
      <c r="S904" s="1"/>
      <c r="T904" s="1"/>
      <c r="U904" s="1"/>
      <c r="V904" s="1"/>
      <c r="W904" s="1"/>
      <c r="X904" s="1"/>
      <c r="Y904" s="1"/>
      <c r="Z904" s="1"/>
    </row>
    <row r="905" spans="1:26" x14ac:dyDescent="0.2">
      <c r="A905" s="1"/>
      <c r="B905" s="1"/>
      <c r="C905" s="1"/>
      <c r="D905" s="1"/>
      <c r="E905" s="2"/>
      <c r="F905" s="1"/>
      <c r="G905" s="1"/>
      <c r="H905" s="1"/>
      <c r="I905" s="1"/>
      <c r="J905" s="1"/>
      <c r="K905" s="1"/>
      <c r="L905" s="1"/>
      <c r="M905" s="1"/>
      <c r="N905" s="1"/>
      <c r="O905" s="1"/>
      <c r="P905" s="1"/>
      <c r="Q905" s="1"/>
      <c r="R905" s="1"/>
      <c r="S905" s="1"/>
      <c r="T905" s="1"/>
      <c r="U905" s="1"/>
      <c r="V905" s="1"/>
      <c r="W905" s="1"/>
      <c r="X905" s="1"/>
      <c r="Y905" s="1"/>
      <c r="Z905" s="1"/>
    </row>
    <row r="906" spans="1:26" x14ac:dyDescent="0.2">
      <c r="A906" s="1"/>
      <c r="B906" s="1"/>
      <c r="C906" s="1"/>
      <c r="D906" s="1"/>
      <c r="E906" s="2"/>
      <c r="F906" s="1"/>
      <c r="G906" s="1"/>
      <c r="H906" s="1"/>
      <c r="I906" s="1"/>
      <c r="J906" s="1"/>
      <c r="K906" s="1"/>
      <c r="L906" s="1"/>
      <c r="M906" s="1"/>
      <c r="N906" s="1"/>
      <c r="O906" s="1"/>
      <c r="P906" s="1"/>
      <c r="Q906" s="1"/>
      <c r="R906" s="1"/>
      <c r="S906" s="1"/>
      <c r="T906" s="1"/>
      <c r="U906" s="1"/>
      <c r="V906" s="1"/>
      <c r="W906" s="1"/>
      <c r="X906" s="1"/>
      <c r="Y906" s="1"/>
      <c r="Z906" s="1"/>
    </row>
    <row r="907" spans="1:26" x14ac:dyDescent="0.2">
      <c r="A907" s="1"/>
      <c r="B907" s="1"/>
      <c r="C907" s="1"/>
      <c r="D907" s="1"/>
      <c r="E907" s="2"/>
      <c r="F907" s="1"/>
      <c r="G907" s="1"/>
      <c r="H907" s="1"/>
      <c r="I907" s="1"/>
      <c r="J907" s="1"/>
      <c r="K907" s="1"/>
      <c r="L907" s="1"/>
      <c r="M907" s="1"/>
      <c r="N907" s="1"/>
      <c r="O907" s="1"/>
      <c r="P907" s="1"/>
      <c r="Q907" s="1"/>
      <c r="R907" s="1"/>
      <c r="S907" s="1"/>
      <c r="T907" s="1"/>
      <c r="U907" s="1"/>
      <c r="V907" s="1"/>
      <c r="W907" s="1"/>
      <c r="X907" s="1"/>
      <c r="Y907" s="1"/>
      <c r="Z907" s="1"/>
    </row>
    <row r="908" spans="1:26" x14ac:dyDescent="0.2">
      <c r="A908" s="1"/>
      <c r="B908" s="1"/>
      <c r="C908" s="1"/>
      <c r="D908" s="1"/>
      <c r="E908" s="2"/>
      <c r="F908" s="1"/>
      <c r="G908" s="1"/>
      <c r="H908" s="1"/>
      <c r="I908" s="1"/>
      <c r="J908" s="1"/>
      <c r="K908" s="1"/>
      <c r="L908" s="1"/>
      <c r="M908" s="1"/>
      <c r="N908" s="1"/>
      <c r="O908" s="1"/>
      <c r="P908" s="1"/>
      <c r="Q908" s="1"/>
      <c r="R908" s="1"/>
      <c r="S908" s="1"/>
      <c r="T908" s="1"/>
      <c r="U908" s="1"/>
      <c r="V908" s="1"/>
      <c r="W908" s="1"/>
      <c r="X908" s="1"/>
      <c r="Y908" s="1"/>
      <c r="Z908" s="1"/>
    </row>
    <row r="909" spans="1:26" x14ac:dyDescent="0.2">
      <c r="A909" s="1"/>
      <c r="B909" s="1"/>
      <c r="C909" s="1"/>
      <c r="D909" s="1"/>
      <c r="E909" s="2"/>
      <c r="F909" s="1"/>
      <c r="G909" s="1"/>
      <c r="H909" s="1"/>
      <c r="I909" s="1"/>
      <c r="J909" s="1"/>
      <c r="K909" s="1"/>
      <c r="L909" s="1"/>
      <c r="M909" s="1"/>
      <c r="N909" s="1"/>
      <c r="O909" s="1"/>
      <c r="P909" s="1"/>
      <c r="Q909" s="1"/>
      <c r="R909" s="1"/>
      <c r="S909" s="1"/>
      <c r="T909" s="1"/>
      <c r="U909" s="1"/>
      <c r="V909" s="1"/>
      <c r="W909" s="1"/>
      <c r="X909" s="1"/>
      <c r="Y909" s="1"/>
      <c r="Z909" s="1"/>
    </row>
    <row r="910" spans="1:26" x14ac:dyDescent="0.2">
      <c r="A910" s="1"/>
      <c r="B910" s="1"/>
      <c r="C910" s="1"/>
      <c r="D910" s="1"/>
      <c r="E910" s="2"/>
      <c r="F910" s="1"/>
      <c r="G910" s="1"/>
      <c r="H910" s="1"/>
      <c r="I910" s="1"/>
      <c r="J910" s="1"/>
      <c r="K910" s="1"/>
      <c r="L910" s="1"/>
      <c r="M910" s="1"/>
      <c r="N910" s="1"/>
      <c r="O910" s="1"/>
      <c r="P910" s="1"/>
      <c r="Q910" s="1"/>
      <c r="R910" s="1"/>
      <c r="S910" s="1"/>
      <c r="T910" s="1"/>
      <c r="U910" s="1"/>
      <c r="V910" s="1"/>
      <c r="W910" s="1"/>
      <c r="X910" s="1"/>
      <c r="Y910" s="1"/>
      <c r="Z910" s="1"/>
    </row>
    <row r="911" spans="1:26" x14ac:dyDescent="0.2">
      <c r="A911" s="1"/>
      <c r="B911" s="1"/>
      <c r="C911" s="1"/>
      <c r="D911" s="1"/>
      <c r="E911" s="2"/>
      <c r="F911" s="1"/>
      <c r="G911" s="1"/>
      <c r="H911" s="1"/>
      <c r="I911" s="1"/>
      <c r="J911" s="1"/>
      <c r="K911" s="1"/>
      <c r="L911" s="1"/>
      <c r="M911" s="1"/>
      <c r="N911" s="1"/>
      <c r="O911" s="1"/>
      <c r="P911" s="1"/>
      <c r="Q911" s="1"/>
      <c r="R911" s="1"/>
      <c r="S911" s="1"/>
      <c r="T911" s="1"/>
      <c r="U911" s="1"/>
      <c r="V911" s="1"/>
      <c r="W911" s="1"/>
      <c r="X911" s="1"/>
      <c r="Y911" s="1"/>
      <c r="Z911" s="1"/>
    </row>
    <row r="912" spans="1:26" x14ac:dyDescent="0.2">
      <c r="A912" s="1"/>
      <c r="B912" s="1"/>
      <c r="C912" s="1"/>
      <c r="D912" s="1"/>
      <c r="E912" s="2"/>
      <c r="F912" s="1"/>
      <c r="G912" s="1"/>
      <c r="H912" s="1"/>
      <c r="I912" s="1"/>
      <c r="J912" s="1"/>
      <c r="K912" s="1"/>
      <c r="L912" s="1"/>
      <c r="M912" s="1"/>
      <c r="N912" s="1"/>
      <c r="O912" s="1"/>
      <c r="P912" s="1"/>
      <c r="Q912" s="1"/>
      <c r="R912" s="1"/>
      <c r="S912" s="1"/>
      <c r="T912" s="1"/>
      <c r="U912" s="1"/>
      <c r="V912" s="1"/>
      <c r="W912" s="1"/>
      <c r="X912" s="1"/>
      <c r="Y912" s="1"/>
      <c r="Z912" s="1"/>
    </row>
    <row r="913" spans="1:26" x14ac:dyDescent="0.2">
      <c r="A913" s="1"/>
      <c r="B913" s="1"/>
      <c r="C913" s="1"/>
      <c r="D913" s="1"/>
      <c r="E913" s="2"/>
      <c r="F913" s="1"/>
      <c r="G913" s="1"/>
      <c r="H913" s="1"/>
      <c r="I913" s="1"/>
      <c r="J913" s="1"/>
      <c r="K913" s="1"/>
      <c r="L913" s="1"/>
      <c r="M913" s="1"/>
      <c r="N913" s="1"/>
      <c r="O913" s="1"/>
      <c r="P913" s="1"/>
      <c r="Q913" s="1"/>
      <c r="R913" s="1"/>
      <c r="S913" s="1"/>
      <c r="T913" s="1"/>
      <c r="U913" s="1"/>
      <c r="V913" s="1"/>
      <c r="W913" s="1"/>
      <c r="X913" s="1"/>
      <c r="Y913" s="1"/>
      <c r="Z913" s="1"/>
    </row>
    <row r="914" spans="1:26" x14ac:dyDescent="0.2">
      <c r="A914" s="1"/>
      <c r="B914" s="1"/>
      <c r="C914" s="1"/>
      <c r="D914" s="1"/>
      <c r="E914" s="2"/>
      <c r="F914" s="1"/>
      <c r="G914" s="1"/>
      <c r="H914" s="1"/>
      <c r="I914" s="1"/>
      <c r="J914" s="1"/>
      <c r="K914" s="1"/>
      <c r="L914" s="1"/>
      <c r="M914" s="1"/>
      <c r="N914" s="1"/>
      <c r="O914" s="1"/>
      <c r="P914" s="1"/>
      <c r="Q914" s="1"/>
      <c r="R914" s="1"/>
      <c r="S914" s="1"/>
      <c r="T914" s="1"/>
      <c r="U914" s="1"/>
      <c r="V914" s="1"/>
      <c r="W914" s="1"/>
      <c r="X914" s="1"/>
      <c r="Y914" s="1"/>
      <c r="Z914" s="1"/>
    </row>
    <row r="915" spans="1:26" x14ac:dyDescent="0.2">
      <c r="A915" s="1"/>
      <c r="B915" s="1"/>
      <c r="C915" s="1"/>
      <c r="D915" s="1"/>
      <c r="E915" s="2"/>
      <c r="F915" s="1"/>
      <c r="G915" s="1"/>
      <c r="H915" s="1"/>
      <c r="I915" s="1"/>
      <c r="J915" s="1"/>
      <c r="K915" s="1"/>
      <c r="L915" s="1"/>
      <c r="M915" s="1"/>
      <c r="N915" s="1"/>
      <c r="O915" s="1"/>
      <c r="P915" s="1"/>
      <c r="Q915" s="1"/>
      <c r="R915" s="1"/>
      <c r="S915" s="1"/>
      <c r="T915" s="1"/>
      <c r="U915" s="1"/>
      <c r="V915" s="1"/>
      <c r="W915" s="1"/>
      <c r="X915" s="1"/>
      <c r="Y915" s="1"/>
      <c r="Z915" s="1"/>
    </row>
    <row r="916" spans="1:26" x14ac:dyDescent="0.2">
      <c r="A916" s="1"/>
      <c r="B916" s="1"/>
      <c r="C916" s="1"/>
      <c r="D916" s="1"/>
      <c r="E916" s="2"/>
      <c r="F916" s="1"/>
      <c r="G916" s="1"/>
      <c r="H916" s="1"/>
      <c r="I916" s="1"/>
      <c r="J916" s="1"/>
      <c r="K916" s="1"/>
      <c r="L916" s="1"/>
      <c r="M916" s="1"/>
      <c r="N916" s="1"/>
      <c r="O916" s="1"/>
      <c r="P916" s="1"/>
      <c r="Q916" s="1"/>
      <c r="R916" s="1"/>
      <c r="S916" s="1"/>
      <c r="T916" s="1"/>
      <c r="U916" s="1"/>
      <c r="V916" s="1"/>
      <c r="W916" s="1"/>
      <c r="X916" s="1"/>
      <c r="Y916" s="1"/>
      <c r="Z916" s="1"/>
    </row>
    <row r="917" spans="1:26" x14ac:dyDescent="0.2">
      <c r="A917" s="1"/>
      <c r="B917" s="1"/>
      <c r="C917" s="1"/>
      <c r="D917" s="1"/>
      <c r="E917" s="2"/>
      <c r="F917" s="1"/>
      <c r="G917" s="1"/>
      <c r="H917" s="1"/>
      <c r="I917" s="1"/>
      <c r="J917" s="1"/>
      <c r="K917" s="1"/>
      <c r="L917" s="1"/>
      <c r="M917" s="1"/>
      <c r="N917" s="1"/>
      <c r="O917" s="1"/>
      <c r="P917" s="1"/>
      <c r="Q917" s="1"/>
      <c r="R917" s="1"/>
      <c r="S917" s="1"/>
      <c r="T917" s="1"/>
      <c r="U917" s="1"/>
      <c r="V917" s="1"/>
      <c r="W917" s="1"/>
      <c r="X917" s="1"/>
      <c r="Y917" s="1"/>
      <c r="Z917" s="1"/>
    </row>
    <row r="918" spans="1:26" x14ac:dyDescent="0.2">
      <c r="A918" s="1"/>
      <c r="B918" s="1"/>
      <c r="C918" s="1"/>
      <c r="D918" s="1"/>
      <c r="E918" s="2"/>
      <c r="F918" s="1"/>
      <c r="G918" s="1"/>
      <c r="H918" s="1"/>
      <c r="I918" s="1"/>
      <c r="J918" s="1"/>
      <c r="K918" s="1"/>
      <c r="L918" s="1"/>
      <c r="M918" s="1"/>
      <c r="N918" s="1"/>
      <c r="O918" s="1"/>
      <c r="P918" s="1"/>
      <c r="Q918" s="1"/>
      <c r="R918" s="1"/>
      <c r="S918" s="1"/>
      <c r="T918" s="1"/>
      <c r="U918" s="1"/>
      <c r="V918" s="1"/>
      <c r="W918" s="1"/>
      <c r="X918" s="1"/>
      <c r="Y918" s="1"/>
      <c r="Z918" s="1"/>
    </row>
    <row r="919" spans="1:26" x14ac:dyDescent="0.2">
      <c r="A919" s="1"/>
      <c r="B919" s="1"/>
      <c r="C919" s="1"/>
      <c r="D919" s="1"/>
      <c r="E919" s="2"/>
      <c r="F919" s="1"/>
      <c r="G919" s="1"/>
      <c r="H919" s="1"/>
      <c r="I919" s="1"/>
      <c r="J919" s="1"/>
      <c r="K919" s="1"/>
      <c r="L919" s="1"/>
      <c r="M919" s="1"/>
      <c r="N919" s="1"/>
      <c r="O919" s="1"/>
      <c r="P919" s="1"/>
      <c r="Q919" s="1"/>
      <c r="R919" s="1"/>
      <c r="S919" s="1"/>
      <c r="T919" s="1"/>
      <c r="U919" s="1"/>
      <c r="V919" s="1"/>
      <c r="W919" s="1"/>
      <c r="X919" s="1"/>
      <c r="Y919" s="1"/>
      <c r="Z919" s="1"/>
    </row>
    <row r="920" spans="1:26" x14ac:dyDescent="0.2">
      <c r="A920" s="1"/>
      <c r="B920" s="1"/>
      <c r="C920" s="1"/>
      <c r="D920" s="1"/>
      <c r="E920" s="2"/>
      <c r="F920" s="1"/>
      <c r="G920" s="1"/>
      <c r="H920" s="1"/>
      <c r="I920" s="1"/>
      <c r="J920" s="1"/>
      <c r="K920" s="1"/>
      <c r="L920" s="1"/>
      <c r="M920" s="1"/>
      <c r="N920" s="1"/>
      <c r="O920" s="1"/>
      <c r="P920" s="1"/>
      <c r="Q920" s="1"/>
      <c r="R920" s="1"/>
      <c r="S920" s="1"/>
      <c r="T920" s="1"/>
      <c r="U920" s="1"/>
      <c r="V920" s="1"/>
      <c r="W920" s="1"/>
      <c r="X920" s="1"/>
      <c r="Y920" s="1"/>
      <c r="Z920" s="1"/>
    </row>
    <row r="921" spans="1:26" x14ac:dyDescent="0.2">
      <c r="A921" s="1"/>
      <c r="B921" s="1"/>
      <c r="C921" s="1"/>
      <c r="D921" s="1"/>
      <c r="E921" s="2"/>
      <c r="F921" s="1"/>
      <c r="G921" s="1"/>
      <c r="H921" s="1"/>
      <c r="I921" s="1"/>
      <c r="J921" s="1"/>
      <c r="K921" s="1"/>
      <c r="L921" s="1"/>
      <c r="M921" s="1"/>
      <c r="N921" s="1"/>
      <c r="O921" s="1"/>
      <c r="P921" s="1"/>
      <c r="Q921" s="1"/>
      <c r="R921" s="1"/>
      <c r="S921" s="1"/>
      <c r="T921" s="1"/>
      <c r="U921" s="1"/>
      <c r="V921" s="1"/>
      <c r="W921" s="1"/>
      <c r="X921" s="1"/>
      <c r="Y921" s="1"/>
      <c r="Z921" s="1"/>
    </row>
    <row r="922" spans="1:26" x14ac:dyDescent="0.2">
      <c r="A922" s="1"/>
      <c r="B922" s="1"/>
      <c r="C922" s="1"/>
      <c r="D922" s="1"/>
      <c r="E922" s="2"/>
      <c r="F922" s="1"/>
      <c r="G922" s="1"/>
      <c r="H922" s="1"/>
      <c r="I922" s="1"/>
      <c r="J922" s="1"/>
      <c r="K922" s="1"/>
      <c r="L922" s="1"/>
      <c r="M922" s="1"/>
      <c r="N922" s="1"/>
      <c r="O922" s="1"/>
      <c r="P922" s="1"/>
      <c r="Q922" s="1"/>
      <c r="R922" s="1"/>
      <c r="S922" s="1"/>
      <c r="T922" s="1"/>
      <c r="U922" s="1"/>
      <c r="V922" s="1"/>
      <c r="W922" s="1"/>
      <c r="X922" s="1"/>
      <c r="Y922" s="1"/>
      <c r="Z922" s="1"/>
    </row>
    <row r="923" spans="1:26" x14ac:dyDescent="0.2">
      <c r="A923" s="1"/>
      <c r="B923" s="1"/>
      <c r="C923" s="1"/>
      <c r="D923" s="1"/>
      <c r="E923" s="2"/>
      <c r="F923" s="1"/>
      <c r="G923" s="1"/>
      <c r="H923" s="1"/>
      <c r="I923" s="1"/>
      <c r="J923" s="1"/>
      <c r="K923" s="1"/>
      <c r="L923" s="1"/>
      <c r="M923" s="1"/>
      <c r="N923" s="1"/>
      <c r="O923" s="1"/>
      <c r="P923" s="1"/>
      <c r="Q923" s="1"/>
      <c r="R923" s="1"/>
      <c r="S923" s="1"/>
      <c r="T923" s="1"/>
      <c r="U923" s="1"/>
      <c r="V923" s="1"/>
      <c r="W923" s="1"/>
      <c r="X923" s="1"/>
      <c r="Y923" s="1"/>
      <c r="Z923" s="1"/>
    </row>
    <row r="924" spans="1:26" x14ac:dyDescent="0.2">
      <c r="A924" s="1"/>
      <c r="B924" s="1"/>
      <c r="C924" s="1"/>
      <c r="D924" s="1"/>
      <c r="E924" s="2"/>
      <c r="F924" s="1"/>
      <c r="G924" s="1"/>
      <c r="H924" s="1"/>
      <c r="I924" s="1"/>
      <c r="J924" s="1"/>
      <c r="K924" s="1"/>
      <c r="L924" s="1"/>
      <c r="M924" s="1"/>
      <c r="N924" s="1"/>
      <c r="O924" s="1"/>
      <c r="P924" s="1"/>
      <c r="Q924" s="1"/>
      <c r="R924" s="1"/>
      <c r="S924" s="1"/>
      <c r="T924" s="1"/>
      <c r="U924" s="1"/>
      <c r="V924" s="1"/>
      <c r="W924" s="1"/>
      <c r="X924" s="1"/>
      <c r="Y924" s="1"/>
      <c r="Z924" s="1"/>
    </row>
    <row r="925" spans="1:26" x14ac:dyDescent="0.2">
      <c r="A925" s="1"/>
      <c r="B925" s="1"/>
      <c r="C925" s="1"/>
      <c r="D925" s="1"/>
      <c r="E925" s="2"/>
      <c r="F925" s="1"/>
      <c r="G925" s="1"/>
      <c r="H925" s="1"/>
      <c r="I925" s="1"/>
      <c r="J925" s="1"/>
      <c r="K925" s="1"/>
      <c r="L925" s="1"/>
      <c r="M925" s="1"/>
      <c r="N925" s="1"/>
      <c r="O925" s="1"/>
      <c r="P925" s="1"/>
      <c r="Q925" s="1"/>
      <c r="R925" s="1"/>
      <c r="S925" s="1"/>
      <c r="T925" s="1"/>
      <c r="U925" s="1"/>
      <c r="V925" s="1"/>
      <c r="W925" s="1"/>
      <c r="X925" s="1"/>
      <c r="Y925" s="1"/>
      <c r="Z925" s="1"/>
    </row>
    <row r="926" spans="1:26" x14ac:dyDescent="0.2">
      <c r="A926" s="1"/>
      <c r="B926" s="1"/>
      <c r="C926" s="1"/>
      <c r="D926" s="1"/>
      <c r="E926" s="2"/>
      <c r="F926" s="1"/>
      <c r="G926" s="1"/>
      <c r="H926" s="1"/>
      <c r="I926" s="1"/>
      <c r="J926" s="1"/>
      <c r="K926" s="1"/>
      <c r="L926" s="1"/>
      <c r="M926" s="1"/>
      <c r="N926" s="1"/>
      <c r="O926" s="1"/>
      <c r="P926" s="1"/>
      <c r="Q926" s="1"/>
      <c r="R926" s="1"/>
      <c r="S926" s="1"/>
      <c r="T926" s="1"/>
      <c r="U926" s="1"/>
      <c r="V926" s="1"/>
      <c r="W926" s="1"/>
      <c r="X926" s="1"/>
      <c r="Y926" s="1"/>
      <c r="Z926" s="1"/>
    </row>
    <row r="927" spans="1:26" x14ac:dyDescent="0.2">
      <c r="A927" s="1"/>
      <c r="B927" s="1"/>
      <c r="C927" s="1"/>
      <c r="D927" s="1"/>
      <c r="E927" s="2"/>
      <c r="F927" s="1"/>
      <c r="G927" s="1"/>
      <c r="H927" s="1"/>
      <c r="I927" s="1"/>
      <c r="J927" s="1"/>
      <c r="K927" s="1"/>
      <c r="L927" s="1"/>
      <c r="M927" s="1"/>
      <c r="N927" s="1"/>
      <c r="O927" s="1"/>
      <c r="P927" s="1"/>
      <c r="Q927" s="1"/>
      <c r="R927" s="1"/>
      <c r="S927" s="1"/>
      <c r="T927" s="1"/>
      <c r="U927" s="1"/>
      <c r="V927" s="1"/>
      <c r="W927" s="1"/>
      <c r="X927" s="1"/>
      <c r="Y927" s="1"/>
      <c r="Z927" s="1"/>
    </row>
    <row r="928" spans="1:26" x14ac:dyDescent="0.2">
      <c r="A928" s="1"/>
      <c r="B928" s="1"/>
      <c r="C928" s="1"/>
      <c r="D928" s="1"/>
      <c r="E928" s="2"/>
      <c r="F928" s="1"/>
      <c r="G928" s="1"/>
      <c r="H928" s="1"/>
      <c r="I928" s="1"/>
      <c r="J928" s="1"/>
      <c r="K928" s="1"/>
      <c r="L928" s="1"/>
      <c r="M928" s="1"/>
      <c r="N928" s="1"/>
      <c r="O928" s="1"/>
      <c r="P928" s="1"/>
      <c r="Q928" s="1"/>
      <c r="R928" s="1"/>
      <c r="S928" s="1"/>
      <c r="T928" s="1"/>
      <c r="U928" s="1"/>
      <c r="V928" s="1"/>
      <c r="W928" s="1"/>
      <c r="X928" s="1"/>
      <c r="Y928" s="1"/>
      <c r="Z928" s="1"/>
    </row>
    <row r="929" spans="1:26" x14ac:dyDescent="0.2">
      <c r="A929" s="1"/>
      <c r="B929" s="1"/>
      <c r="C929" s="1"/>
      <c r="D929" s="1"/>
      <c r="E929" s="2"/>
      <c r="F929" s="1"/>
      <c r="G929" s="1"/>
      <c r="H929" s="1"/>
      <c r="I929" s="1"/>
      <c r="J929" s="1"/>
      <c r="K929" s="1"/>
      <c r="L929" s="1"/>
      <c r="M929" s="1"/>
      <c r="N929" s="1"/>
      <c r="O929" s="1"/>
      <c r="P929" s="1"/>
      <c r="Q929" s="1"/>
      <c r="R929" s="1"/>
      <c r="S929" s="1"/>
      <c r="T929" s="1"/>
      <c r="U929" s="1"/>
      <c r="V929" s="1"/>
      <c r="W929" s="1"/>
      <c r="X929" s="1"/>
      <c r="Y929" s="1"/>
      <c r="Z929" s="1"/>
    </row>
    <row r="930" spans="1:26" x14ac:dyDescent="0.2">
      <c r="A930" s="1"/>
      <c r="B930" s="1"/>
      <c r="C930" s="1"/>
      <c r="D930" s="1"/>
      <c r="E930" s="2"/>
      <c r="F930" s="1"/>
      <c r="G930" s="1"/>
      <c r="H930" s="1"/>
      <c r="I930" s="1"/>
      <c r="J930" s="1"/>
      <c r="K930" s="1"/>
      <c r="L930" s="1"/>
      <c r="M930" s="1"/>
      <c r="N930" s="1"/>
      <c r="O930" s="1"/>
      <c r="P930" s="1"/>
      <c r="Q930" s="1"/>
      <c r="R930" s="1"/>
      <c r="S930" s="1"/>
      <c r="T930" s="1"/>
      <c r="U930" s="1"/>
      <c r="V930" s="1"/>
      <c r="W930" s="1"/>
      <c r="X930" s="1"/>
      <c r="Y930" s="1"/>
      <c r="Z930" s="1"/>
    </row>
    <row r="931" spans="1:26" x14ac:dyDescent="0.2">
      <c r="A931" s="1"/>
      <c r="B931" s="1"/>
      <c r="C931" s="1"/>
      <c r="D931" s="1"/>
      <c r="E931" s="2"/>
      <c r="F931" s="1"/>
      <c r="G931" s="1"/>
      <c r="H931" s="1"/>
      <c r="I931" s="1"/>
      <c r="J931" s="1"/>
      <c r="K931" s="1"/>
      <c r="L931" s="1"/>
      <c r="M931" s="1"/>
      <c r="N931" s="1"/>
      <c r="O931" s="1"/>
      <c r="P931" s="1"/>
      <c r="Q931" s="1"/>
      <c r="R931" s="1"/>
      <c r="S931" s="1"/>
      <c r="T931" s="1"/>
      <c r="U931" s="1"/>
      <c r="V931" s="1"/>
      <c r="W931" s="1"/>
      <c r="X931" s="1"/>
      <c r="Y931" s="1"/>
      <c r="Z931" s="1"/>
    </row>
    <row r="932" spans="1:26" x14ac:dyDescent="0.2">
      <c r="A932" s="1"/>
      <c r="B932" s="1"/>
      <c r="C932" s="1"/>
      <c r="D932" s="1"/>
      <c r="E932" s="2"/>
      <c r="F932" s="1"/>
      <c r="G932" s="1"/>
      <c r="H932" s="1"/>
      <c r="I932" s="1"/>
      <c r="J932" s="1"/>
      <c r="K932" s="1"/>
      <c r="L932" s="1"/>
      <c r="M932" s="1"/>
      <c r="N932" s="1"/>
      <c r="O932" s="1"/>
      <c r="P932" s="1"/>
      <c r="Q932" s="1"/>
      <c r="R932" s="1"/>
      <c r="S932" s="1"/>
      <c r="T932" s="1"/>
      <c r="U932" s="1"/>
      <c r="V932" s="1"/>
      <c r="W932" s="1"/>
      <c r="X932" s="1"/>
      <c r="Y932" s="1"/>
      <c r="Z932" s="1"/>
    </row>
    <row r="933" spans="1:26" x14ac:dyDescent="0.2">
      <c r="A933" s="1"/>
      <c r="B933" s="1"/>
      <c r="C933" s="1"/>
      <c r="D933" s="1"/>
      <c r="E933" s="2"/>
      <c r="F933" s="1"/>
      <c r="G933" s="1"/>
      <c r="H933" s="1"/>
      <c r="I933" s="1"/>
      <c r="J933" s="1"/>
      <c r="K933" s="1"/>
      <c r="L933" s="1"/>
      <c r="M933" s="1"/>
      <c r="N933" s="1"/>
      <c r="O933" s="1"/>
      <c r="P933" s="1"/>
      <c r="Q933" s="1"/>
      <c r="R933" s="1"/>
      <c r="S933" s="1"/>
      <c r="T933" s="1"/>
      <c r="U933" s="1"/>
      <c r="V933" s="1"/>
      <c r="W933" s="1"/>
      <c r="X933" s="1"/>
      <c r="Y933" s="1"/>
      <c r="Z933" s="1"/>
    </row>
    <row r="934" spans="1:26" x14ac:dyDescent="0.2">
      <c r="A934" s="1"/>
      <c r="B934" s="1"/>
      <c r="C934" s="1"/>
      <c r="D934" s="1"/>
      <c r="E934" s="2"/>
      <c r="F934" s="1"/>
      <c r="G934" s="1"/>
      <c r="H934" s="1"/>
      <c r="I934" s="1"/>
      <c r="J934" s="1"/>
      <c r="K934" s="1"/>
      <c r="L934" s="1"/>
      <c r="M934" s="1"/>
      <c r="N934" s="1"/>
      <c r="O934" s="1"/>
      <c r="P934" s="1"/>
      <c r="Q934" s="1"/>
      <c r="R934" s="1"/>
      <c r="S934" s="1"/>
      <c r="T934" s="1"/>
      <c r="U934" s="1"/>
      <c r="V934" s="1"/>
      <c r="W934" s="1"/>
      <c r="X934" s="1"/>
      <c r="Y934" s="1"/>
      <c r="Z934" s="1"/>
    </row>
    <row r="935" spans="1:26" x14ac:dyDescent="0.2">
      <c r="A935" s="1"/>
      <c r="B935" s="1"/>
      <c r="C935" s="1"/>
      <c r="D935" s="1"/>
      <c r="E935" s="2"/>
      <c r="F935" s="1"/>
      <c r="G935" s="1"/>
      <c r="H935" s="1"/>
      <c r="I935" s="1"/>
      <c r="J935" s="1"/>
      <c r="K935" s="1"/>
      <c r="L935" s="1"/>
      <c r="M935" s="1"/>
      <c r="N935" s="1"/>
      <c r="O935" s="1"/>
      <c r="P935" s="1"/>
      <c r="Q935" s="1"/>
      <c r="R935" s="1"/>
      <c r="S935" s="1"/>
      <c r="T935" s="1"/>
      <c r="U935" s="1"/>
      <c r="V935" s="1"/>
      <c r="W935" s="1"/>
      <c r="X935" s="1"/>
      <c r="Y935" s="1"/>
      <c r="Z935" s="1"/>
    </row>
    <row r="936" spans="1:26" x14ac:dyDescent="0.2">
      <c r="A936" s="1"/>
      <c r="B936" s="1"/>
      <c r="C936" s="1"/>
      <c r="D936" s="1"/>
      <c r="E936" s="2"/>
      <c r="F936" s="1"/>
      <c r="G936" s="1"/>
      <c r="H936" s="1"/>
      <c r="I936" s="1"/>
      <c r="J936" s="1"/>
      <c r="K936" s="1"/>
      <c r="L936" s="1"/>
      <c r="M936" s="1"/>
      <c r="N936" s="1"/>
      <c r="O936" s="1"/>
      <c r="P936" s="1"/>
      <c r="Q936" s="1"/>
      <c r="R936" s="1"/>
      <c r="S936" s="1"/>
      <c r="T936" s="1"/>
      <c r="U936" s="1"/>
      <c r="V936" s="1"/>
      <c r="W936" s="1"/>
      <c r="X936" s="1"/>
      <c r="Y936" s="1"/>
      <c r="Z936" s="1"/>
    </row>
    <row r="937" spans="1:26" x14ac:dyDescent="0.2">
      <c r="A937" s="1"/>
      <c r="B937" s="1"/>
      <c r="C937" s="1"/>
      <c r="D937" s="1"/>
      <c r="E937" s="2"/>
      <c r="F937" s="1"/>
      <c r="G937" s="1"/>
      <c r="H937" s="1"/>
      <c r="I937" s="1"/>
      <c r="J937" s="1"/>
      <c r="K937" s="1"/>
      <c r="L937" s="1"/>
      <c r="M937" s="1"/>
      <c r="N937" s="1"/>
      <c r="O937" s="1"/>
      <c r="P937" s="1"/>
      <c r="Q937" s="1"/>
      <c r="R937" s="1"/>
      <c r="S937" s="1"/>
      <c r="T937" s="1"/>
      <c r="U937" s="1"/>
      <c r="V937" s="1"/>
      <c r="W937" s="1"/>
      <c r="X937" s="1"/>
      <c r="Y937" s="1"/>
      <c r="Z937" s="1"/>
    </row>
    <row r="938" spans="1:26" x14ac:dyDescent="0.2">
      <c r="A938" s="1"/>
      <c r="B938" s="1"/>
      <c r="C938" s="1"/>
      <c r="D938" s="1"/>
      <c r="E938" s="2"/>
      <c r="F938" s="1"/>
      <c r="G938" s="1"/>
      <c r="H938" s="1"/>
      <c r="I938" s="1"/>
      <c r="J938" s="1"/>
      <c r="K938" s="1"/>
      <c r="L938" s="1"/>
      <c r="M938" s="1"/>
      <c r="N938" s="1"/>
      <c r="O938" s="1"/>
      <c r="P938" s="1"/>
      <c r="Q938" s="1"/>
      <c r="R938" s="1"/>
      <c r="S938" s="1"/>
      <c r="T938" s="1"/>
      <c r="U938" s="1"/>
      <c r="V938" s="1"/>
      <c r="W938" s="1"/>
      <c r="X938" s="1"/>
      <c r="Y938" s="1"/>
      <c r="Z938" s="1"/>
    </row>
    <row r="939" spans="1:26" x14ac:dyDescent="0.2">
      <c r="A939" s="1"/>
      <c r="B939" s="1"/>
      <c r="C939" s="1"/>
      <c r="D939" s="1"/>
      <c r="E939" s="2"/>
      <c r="F939" s="1"/>
      <c r="G939" s="1"/>
      <c r="H939" s="1"/>
      <c r="I939" s="1"/>
      <c r="J939" s="1"/>
      <c r="K939" s="1"/>
      <c r="L939" s="1"/>
      <c r="M939" s="1"/>
      <c r="N939" s="1"/>
      <c r="O939" s="1"/>
      <c r="P939" s="1"/>
      <c r="Q939" s="1"/>
      <c r="R939" s="1"/>
      <c r="S939" s="1"/>
      <c r="T939" s="1"/>
      <c r="U939" s="1"/>
      <c r="V939" s="1"/>
      <c r="W939" s="1"/>
      <c r="X939" s="1"/>
      <c r="Y939" s="1"/>
      <c r="Z939" s="1"/>
    </row>
    <row r="940" spans="1:26" x14ac:dyDescent="0.2">
      <c r="A940" s="1"/>
      <c r="B940" s="1"/>
      <c r="C940" s="1"/>
      <c r="D940" s="1"/>
      <c r="E940" s="2"/>
      <c r="F940" s="1"/>
      <c r="G940" s="1"/>
      <c r="H940" s="1"/>
      <c r="I940" s="1"/>
      <c r="J940" s="1"/>
      <c r="K940" s="1"/>
      <c r="L940" s="1"/>
      <c r="M940" s="1"/>
      <c r="N940" s="1"/>
      <c r="O940" s="1"/>
      <c r="P940" s="1"/>
      <c r="Q940" s="1"/>
      <c r="R940" s="1"/>
      <c r="S940" s="1"/>
      <c r="T940" s="1"/>
      <c r="U940" s="1"/>
      <c r="V940" s="1"/>
      <c r="W940" s="1"/>
      <c r="X940" s="1"/>
      <c r="Y940" s="1"/>
      <c r="Z940" s="1"/>
    </row>
    <row r="941" spans="1:26" x14ac:dyDescent="0.2">
      <c r="A941" s="1"/>
      <c r="B941" s="1"/>
      <c r="C941" s="1"/>
      <c r="D941" s="1"/>
      <c r="E941" s="2"/>
      <c r="F941" s="1"/>
      <c r="G941" s="1"/>
      <c r="H941" s="1"/>
      <c r="I941" s="1"/>
      <c r="J941" s="1"/>
      <c r="K941" s="1"/>
      <c r="L941" s="1"/>
      <c r="M941" s="1"/>
      <c r="N941" s="1"/>
      <c r="O941" s="1"/>
      <c r="P941" s="1"/>
      <c r="Q941" s="1"/>
      <c r="R941" s="1"/>
      <c r="S941" s="1"/>
      <c r="T941" s="1"/>
      <c r="U941" s="1"/>
      <c r="V941" s="1"/>
      <c r="W941" s="1"/>
      <c r="X941" s="1"/>
      <c r="Y941" s="1"/>
      <c r="Z941" s="1"/>
    </row>
    <row r="942" spans="1:26" x14ac:dyDescent="0.2">
      <c r="A942" s="1"/>
      <c r="B942" s="1"/>
      <c r="C942" s="1"/>
      <c r="D942" s="1"/>
      <c r="E942" s="2"/>
      <c r="F942" s="1"/>
      <c r="G942" s="1"/>
      <c r="H942" s="1"/>
      <c r="I942" s="1"/>
      <c r="J942" s="1"/>
      <c r="K942" s="1"/>
      <c r="L942" s="1"/>
      <c r="M942" s="1"/>
      <c r="N942" s="1"/>
      <c r="O942" s="1"/>
      <c r="P942" s="1"/>
      <c r="Q942" s="1"/>
      <c r="R942" s="1"/>
      <c r="S942" s="1"/>
      <c r="T942" s="1"/>
      <c r="U942" s="1"/>
      <c r="V942" s="1"/>
      <c r="W942" s="1"/>
      <c r="X942" s="1"/>
      <c r="Y942" s="1"/>
      <c r="Z942" s="1"/>
    </row>
    <row r="943" spans="1:26" x14ac:dyDescent="0.2">
      <c r="A943" s="1"/>
      <c r="B943" s="1"/>
      <c r="C943" s="1"/>
      <c r="D943" s="1"/>
      <c r="E943" s="2"/>
      <c r="F943" s="1"/>
      <c r="G943" s="1"/>
      <c r="H943" s="1"/>
      <c r="I943" s="1"/>
      <c r="J943" s="1"/>
      <c r="K943" s="1"/>
      <c r="L943" s="1"/>
      <c r="M943" s="1"/>
      <c r="N943" s="1"/>
      <c r="O943" s="1"/>
      <c r="P943" s="1"/>
      <c r="Q943" s="1"/>
      <c r="R943" s="1"/>
      <c r="S943" s="1"/>
      <c r="T943" s="1"/>
      <c r="U943" s="1"/>
      <c r="V943" s="1"/>
      <c r="W943" s="1"/>
      <c r="X943" s="1"/>
      <c r="Y943" s="1"/>
      <c r="Z943" s="1"/>
    </row>
    <row r="944" spans="1:26" x14ac:dyDescent="0.2">
      <c r="A944" s="1"/>
      <c r="B944" s="1"/>
      <c r="C944" s="1"/>
      <c r="D944" s="1"/>
      <c r="E944" s="2"/>
      <c r="F944" s="1"/>
      <c r="G944" s="1"/>
      <c r="H944" s="1"/>
      <c r="I944" s="1"/>
      <c r="J944" s="1"/>
      <c r="K944" s="1"/>
      <c r="L944" s="1"/>
      <c r="M944" s="1"/>
      <c r="N944" s="1"/>
      <c r="O944" s="1"/>
      <c r="P944" s="1"/>
      <c r="Q944" s="1"/>
      <c r="R944" s="1"/>
      <c r="S944" s="1"/>
      <c r="T944" s="1"/>
      <c r="U944" s="1"/>
      <c r="V944" s="1"/>
      <c r="W944" s="1"/>
      <c r="X944" s="1"/>
      <c r="Y944" s="1"/>
      <c r="Z944" s="1"/>
    </row>
    <row r="945" spans="1:26" x14ac:dyDescent="0.2">
      <c r="A945" s="1"/>
      <c r="B945" s="1"/>
      <c r="C945" s="1"/>
      <c r="D945" s="1"/>
      <c r="E945" s="2"/>
      <c r="F945" s="1"/>
      <c r="G945" s="1"/>
      <c r="H945" s="1"/>
      <c r="I945" s="1"/>
      <c r="J945" s="1"/>
      <c r="K945" s="1"/>
      <c r="L945" s="1"/>
      <c r="M945" s="1"/>
      <c r="N945" s="1"/>
      <c r="O945" s="1"/>
      <c r="P945" s="1"/>
      <c r="Q945" s="1"/>
      <c r="R945" s="1"/>
      <c r="S945" s="1"/>
      <c r="T945" s="1"/>
      <c r="U945" s="1"/>
      <c r="V945" s="1"/>
      <c r="W945" s="1"/>
      <c r="X945" s="1"/>
      <c r="Y945" s="1"/>
      <c r="Z945" s="1"/>
    </row>
    <row r="946" spans="1:26" x14ac:dyDescent="0.2">
      <c r="A946" s="1"/>
      <c r="B946" s="1"/>
      <c r="C946" s="1"/>
      <c r="D946" s="1"/>
      <c r="E946" s="2"/>
      <c r="F946" s="1"/>
      <c r="G946" s="1"/>
      <c r="H946" s="1"/>
      <c r="I946" s="1"/>
      <c r="J946" s="1"/>
      <c r="K946" s="1"/>
      <c r="L946" s="1"/>
      <c r="M946" s="1"/>
      <c r="N946" s="1"/>
      <c r="O946" s="1"/>
      <c r="P946" s="1"/>
      <c r="Q946" s="1"/>
      <c r="R946" s="1"/>
      <c r="S946" s="1"/>
      <c r="T946" s="1"/>
      <c r="U946" s="1"/>
      <c r="V946" s="1"/>
      <c r="W946" s="1"/>
      <c r="X946" s="1"/>
      <c r="Y946" s="1"/>
      <c r="Z946" s="1"/>
    </row>
    <row r="947" spans="1:26" x14ac:dyDescent="0.2">
      <c r="A947" s="1"/>
      <c r="B947" s="1"/>
      <c r="C947" s="1"/>
      <c r="D947" s="1"/>
      <c r="E947" s="2"/>
      <c r="F947" s="1"/>
      <c r="G947" s="1"/>
      <c r="H947" s="1"/>
      <c r="I947" s="1"/>
      <c r="J947" s="1"/>
      <c r="K947" s="1"/>
      <c r="L947" s="1"/>
      <c r="M947" s="1"/>
      <c r="N947" s="1"/>
      <c r="O947" s="1"/>
      <c r="P947" s="1"/>
      <c r="Q947" s="1"/>
      <c r="R947" s="1"/>
      <c r="S947" s="1"/>
      <c r="T947" s="1"/>
      <c r="U947" s="1"/>
      <c r="V947" s="1"/>
      <c r="W947" s="1"/>
      <c r="X947" s="1"/>
      <c r="Y947" s="1"/>
      <c r="Z947" s="1"/>
    </row>
    <row r="948" spans="1:26" x14ac:dyDescent="0.2">
      <c r="A948" s="1"/>
      <c r="B948" s="1"/>
      <c r="C948" s="1"/>
      <c r="D948" s="1"/>
      <c r="E948" s="2"/>
      <c r="F948" s="1"/>
      <c r="G948" s="1"/>
      <c r="H948" s="1"/>
      <c r="I948" s="1"/>
      <c r="J948" s="1"/>
      <c r="K948" s="1"/>
      <c r="L948" s="1"/>
      <c r="M948" s="1"/>
      <c r="N948" s="1"/>
      <c r="O948" s="1"/>
      <c r="P948" s="1"/>
      <c r="Q948" s="1"/>
      <c r="R948" s="1"/>
      <c r="S948" s="1"/>
      <c r="T948" s="1"/>
      <c r="U948" s="1"/>
      <c r="V948" s="1"/>
      <c r="W948" s="1"/>
      <c r="X948" s="1"/>
      <c r="Y948" s="1"/>
      <c r="Z948" s="1"/>
    </row>
    <row r="949" spans="1:26" x14ac:dyDescent="0.2">
      <c r="A949" s="1"/>
      <c r="B949" s="1"/>
      <c r="C949" s="1"/>
      <c r="D949" s="1"/>
      <c r="E949" s="2"/>
      <c r="F949" s="1"/>
      <c r="G949" s="1"/>
      <c r="H949" s="1"/>
      <c r="I949" s="1"/>
      <c r="J949" s="1"/>
      <c r="K949" s="1"/>
      <c r="L949" s="1"/>
      <c r="M949" s="1"/>
      <c r="N949" s="1"/>
      <c r="O949" s="1"/>
      <c r="P949" s="1"/>
      <c r="Q949" s="1"/>
      <c r="R949" s="1"/>
      <c r="S949" s="1"/>
      <c r="T949" s="1"/>
      <c r="U949" s="1"/>
      <c r="V949" s="1"/>
      <c r="W949" s="1"/>
      <c r="X949" s="1"/>
      <c r="Y949" s="1"/>
      <c r="Z949" s="1"/>
    </row>
    <row r="950" spans="1:26" x14ac:dyDescent="0.2">
      <c r="A950" s="1"/>
      <c r="B950" s="1"/>
      <c r="C950" s="1"/>
      <c r="D950" s="1"/>
      <c r="E950" s="2"/>
      <c r="F950" s="1"/>
      <c r="G950" s="1"/>
      <c r="H950" s="1"/>
      <c r="I950" s="1"/>
      <c r="J950" s="1"/>
      <c r="K950" s="1"/>
      <c r="L950" s="1"/>
      <c r="M950" s="1"/>
      <c r="N950" s="1"/>
      <c r="O950" s="1"/>
      <c r="P950" s="1"/>
      <c r="Q950" s="1"/>
      <c r="R950" s="1"/>
      <c r="S950" s="1"/>
      <c r="T950" s="1"/>
      <c r="U950" s="1"/>
      <c r="V950" s="1"/>
      <c r="W950" s="1"/>
      <c r="X950" s="1"/>
      <c r="Y950" s="1"/>
      <c r="Z950" s="1"/>
    </row>
    <row r="951" spans="1:26" x14ac:dyDescent="0.2">
      <c r="A951" s="1"/>
      <c r="B951" s="1"/>
      <c r="C951" s="1"/>
      <c r="D951" s="1"/>
      <c r="E951" s="2"/>
      <c r="F951" s="1"/>
      <c r="G951" s="1"/>
      <c r="H951" s="1"/>
      <c r="I951" s="1"/>
      <c r="J951" s="1"/>
      <c r="K951" s="1"/>
      <c r="L951" s="1"/>
      <c r="M951" s="1"/>
      <c r="N951" s="1"/>
      <c r="O951" s="1"/>
      <c r="P951" s="1"/>
      <c r="Q951" s="1"/>
      <c r="R951" s="1"/>
      <c r="S951" s="1"/>
      <c r="T951" s="1"/>
      <c r="U951" s="1"/>
      <c r="V951" s="1"/>
      <c r="W951" s="1"/>
      <c r="X951" s="1"/>
      <c r="Y951" s="1"/>
      <c r="Z951" s="1"/>
    </row>
    <row r="952" spans="1:26" x14ac:dyDescent="0.2">
      <c r="A952" s="1"/>
      <c r="B952" s="1"/>
      <c r="C952" s="1"/>
      <c r="D952" s="1"/>
      <c r="E952" s="2"/>
      <c r="F952" s="1"/>
      <c r="G952" s="1"/>
      <c r="H952" s="1"/>
      <c r="I952" s="1"/>
      <c r="J952" s="1"/>
      <c r="K952" s="1"/>
      <c r="L952" s="1"/>
      <c r="M952" s="1"/>
      <c r="N952" s="1"/>
      <c r="O952" s="1"/>
      <c r="P952" s="1"/>
      <c r="Q952" s="1"/>
      <c r="R952" s="1"/>
      <c r="S952" s="1"/>
      <c r="T952" s="1"/>
      <c r="U952" s="1"/>
      <c r="V952" s="1"/>
      <c r="W952" s="1"/>
      <c r="X952" s="1"/>
      <c r="Y952" s="1"/>
      <c r="Z952" s="1"/>
    </row>
    <row r="953" spans="1:26" x14ac:dyDescent="0.2">
      <c r="A953" s="1"/>
      <c r="B953" s="1"/>
      <c r="C953" s="1"/>
      <c r="D953" s="1"/>
      <c r="E953" s="2"/>
      <c r="F953" s="1"/>
      <c r="G953" s="1"/>
      <c r="H953" s="1"/>
      <c r="I953" s="1"/>
      <c r="J953" s="1"/>
      <c r="K953" s="1"/>
      <c r="L953" s="1"/>
      <c r="M953" s="1"/>
      <c r="N953" s="1"/>
      <c r="O953" s="1"/>
      <c r="P953" s="1"/>
      <c r="Q953" s="1"/>
      <c r="R953" s="1"/>
      <c r="S953" s="1"/>
      <c r="T953" s="1"/>
      <c r="U953" s="1"/>
      <c r="V953" s="1"/>
      <c r="W953" s="1"/>
      <c r="X953" s="1"/>
      <c r="Y953" s="1"/>
      <c r="Z953" s="1"/>
    </row>
    <row r="954" spans="1:26" x14ac:dyDescent="0.2">
      <c r="A954" s="1"/>
      <c r="B954" s="1"/>
      <c r="C954" s="1"/>
      <c r="D954" s="1"/>
      <c r="E954" s="2"/>
      <c r="F954" s="1"/>
      <c r="G954" s="1"/>
      <c r="H954" s="1"/>
      <c r="I954" s="1"/>
      <c r="J954" s="1"/>
      <c r="K954" s="1"/>
      <c r="L954" s="1"/>
      <c r="M954" s="1"/>
      <c r="N954" s="1"/>
      <c r="O954" s="1"/>
      <c r="P954" s="1"/>
      <c r="Q954" s="1"/>
      <c r="R954" s="1"/>
      <c r="S954" s="1"/>
      <c r="T954" s="1"/>
      <c r="U954" s="1"/>
      <c r="V954" s="1"/>
      <c r="W954" s="1"/>
      <c r="X954" s="1"/>
      <c r="Y954" s="1"/>
      <c r="Z954" s="1"/>
    </row>
    <row r="955" spans="1:26" x14ac:dyDescent="0.2">
      <c r="A955" s="1"/>
      <c r="B955" s="1"/>
      <c r="C955" s="1"/>
      <c r="D955" s="1"/>
      <c r="E955" s="2"/>
      <c r="F955" s="1"/>
      <c r="G955" s="1"/>
      <c r="H955" s="1"/>
      <c r="I955" s="1"/>
      <c r="J955" s="1"/>
      <c r="K955" s="1"/>
      <c r="L955" s="1"/>
      <c r="M955" s="1"/>
      <c r="N955" s="1"/>
      <c r="O955" s="1"/>
      <c r="P955" s="1"/>
      <c r="Q955" s="1"/>
      <c r="R955" s="1"/>
      <c r="S955" s="1"/>
      <c r="T955" s="1"/>
      <c r="U955" s="1"/>
      <c r="V955" s="1"/>
      <c r="W955" s="1"/>
      <c r="X955" s="1"/>
      <c r="Y955" s="1"/>
      <c r="Z955" s="1"/>
    </row>
    <row r="956" spans="1:26" x14ac:dyDescent="0.2">
      <c r="A956" s="1"/>
      <c r="B956" s="1"/>
      <c r="C956" s="1"/>
      <c r="D956" s="1"/>
      <c r="E956" s="2"/>
      <c r="F956" s="1"/>
      <c r="G956" s="1"/>
      <c r="H956" s="1"/>
      <c r="I956" s="1"/>
      <c r="J956" s="1"/>
      <c r="K956" s="1"/>
      <c r="L956" s="1"/>
      <c r="M956" s="1"/>
      <c r="N956" s="1"/>
      <c r="O956" s="1"/>
      <c r="P956" s="1"/>
      <c r="Q956" s="1"/>
      <c r="R956" s="1"/>
      <c r="S956" s="1"/>
      <c r="T956" s="1"/>
      <c r="U956" s="1"/>
      <c r="V956" s="1"/>
      <c r="W956" s="1"/>
      <c r="X956" s="1"/>
      <c r="Y956" s="1"/>
      <c r="Z956" s="1"/>
    </row>
    <row r="957" spans="1:26" x14ac:dyDescent="0.2">
      <c r="A957" s="1"/>
      <c r="B957" s="1"/>
      <c r="C957" s="1"/>
      <c r="D957" s="1"/>
      <c r="E957" s="2"/>
      <c r="F957" s="1"/>
      <c r="G957" s="1"/>
      <c r="H957" s="1"/>
      <c r="I957" s="1"/>
      <c r="J957" s="1"/>
      <c r="K957" s="1"/>
      <c r="L957" s="1"/>
      <c r="M957" s="1"/>
      <c r="N957" s="1"/>
      <c r="O957" s="1"/>
      <c r="P957" s="1"/>
      <c r="Q957" s="1"/>
      <c r="R957" s="1"/>
      <c r="S957" s="1"/>
      <c r="T957" s="1"/>
      <c r="U957" s="1"/>
      <c r="V957" s="1"/>
      <c r="W957" s="1"/>
      <c r="X957" s="1"/>
      <c r="Y957" s="1"/>
      <c r="Z957" s="1"/>
    </row>
    <row r="958" spans="1:26" x14ac:dyDescent="0.2">
      <c r="A958" s="1"/>
      <c r="B958" s="1"/>
      <c r="C958" s="1"/>
      <c r="D958" s="1"/>
      <c r="E958" s="2"/>
      <c r="F958" s="1"/>
      <c r="G958" s="1"/>
      <c r="H958" s="1"/>
      <c r="I958" s="1"/>
      <c r="J958" s="1"/>
      <c r="K958" s="1"/>
      <c r="L958" s="1"/>
      <c r="M958" s="1"/>
      <c r="N958" s="1"/>
      <c r="O958" s="1"/>
      <c r="P958" s="1"/>
      <c r="Q958" s="1"/>
      <c r="R958" s="1"/>
      <c r="S958" s="1"/>
      <c r="T958" s="1"/>
      <c r="U958" s="1"/>
      <c r="V958" s="1"/>
      <c r="W958" s="1"/>
      <c r="X958" s="1"/>
      <c r="Y958" s="1"/>
      <c r="Z958" s="1"/>
    </row>
    <row r="959" spans="1:26" x14ac:dyDescent="0.2">
      <c r="A959" s="1"/>
      <c r="B959" s="1"/>
      <c r="C959" s="1"/>
      <c r="D959" s="1"/>
      <c r="E959" s="2"/>
      <c r="F959" s="1"/>
      <c r="G959" s="1"/>
      <c r="H959" s="1"/>
      <c r="I959" s="1"/>
      <c r="J959" s="1"/>
      <c r="K959" s="1"/>
      <c r="L959" s="1"/>
      <c r="M959" s="1"/>
      <c r="N959" s="1"/>
      <c r="O959" s="1"/>
      <c r="P959" s="1"/>
      <c r="Q959" s="1"/>
      <c r="R959" s="1"/>
      <c r="S959" s="1"/>
      <c r="T959" s="1"/>
      <c r="U959" s="1"/>
      <c r="V959" s="1"/>
      <c r="W959" s="1"/>
      <c r="X959" s="1"/>
      <c r="Y959" s="1"/>
      <c r="Z959" s="1"/>
    </row>
    <row r="960" spans="1:26" x14ac:dyDescent="0.2">
      <c r="A960" s="1"/>
      <c r="B960" s="1"/>
      <c r="C960" s="1"/>
      <c r="D960" s="1"/>
      <c r="E960" s="2"/>
      <c r="F960" s="1"/>
      <c r="G960" s="1"/>
      <c r="H960" s="1"/>
      <c r="I960" s="1"/>
      <c r="J960" s="1"/>
      <c r="K960" s="1"/>
      <c r="L960" s="1"/>
      <c r="M960" s="1"/>
      <c r="N960" s="1"/>
      <c r="O960" s="1"/>
      <c r="P960" s="1"/>
      <c r="Q960" s="1"/>
      <c r="R960" s="1"/>
      <c r="S960" s="1"/>
      <c r="T960" s="1"/>
      <c r="U960" s="1"/>
      <c r="V960" s="1"/>
      <c r="W960" s="1"/>
      <c r="X960" s="1"/>
      <c r="Y960" s="1"/>
      <c r="Z960" s="1"/>
    </row>
    <row r="961" spans="1:26" x14ac:dyDescent="0.2">
      <c r="A961" s="1"/>
      <c r="B961" s="1"/>
      <c r="C961" s="1"/>
      <c r="D961" s="1"/>
      <c r="E961" s="2"/>
      <c r="F961" s="1"/>
      <c r="G961" s="1"/>
      <c r="H961" s="1"/>
      <c r="I961" s="1"/>
      <c r="J961" s="1"/>
      <c r="K961" s="1"/>
      <c r="L961" s="1"/>
      <c r="M961" s="1"/>
      <c r="N961" s="1"/>
      <c r="O961" s="1"/>
      <c r="P961" s="1"/>
      <c r="Q961" s="1"/>
      <c r="R961" s="1"/>
      <c r="S961" s="1"/>
      <c r="T961" s="1"/>
      <c r="U961" s="1"/>
      <c r="V961" s="1"/>
      <c r="W961" s="1"/>
      <c r="X961" s="1"/>
      <c r="Y961" s="1"/>
      <c r="Z961" s="1"/>
    </row>
    <row r="962" spans="1:26" x14ac:dyDescent="0.2">
      <c r="A962" s="1"/>
      <c r="B962" s="1"/>
      <c r="C962" s="1"/>
      <c r="D962" s="1"/>
      <c r="E962" s="2"/>
      <c r="F962" s="1"/>
      <c r="G962" s="1"/>
      <c r="H962" s="1"/>
      <c r="I962" s="1"/>
      <c r="J962" s="1"/>
      <c r="K962" s="1"/>
      <c r="L962" s="1"/>
      <c r="M962" s="1"/>
      <c r="N962" s="1"/>
      <c r="O962" s="1"/>
      <c r="P962" s="1"/>
      <c r="Q962" s="1"/>
      <c r="R962" s="1"/>
      <c r="S962" s="1"/>
      <c r="T962" s="1"/>
      <c r="U962" s="1"/>
      <c r="V962" s="1"/>
      <c r="W962" s="1"/>
      <c r="X962" s="1"/>
      <c r="Y962" s="1"/>
      <c r="Z962" s="1"/>
    </row>
    <row r="963" spans="1:26" x14ac:dyDescent="0.2">
      <c r="A963" s="1"/>
      <c r="B963" s="1"/>
      <c r="C963" s="1"/>
      <c r="D963" s="1"/>
      <c r="E963" s="2"/>
      <c r="F963" s="1"/>
      <c r="G963" s="1"/>
      <c r="H963" s="1"/>
      <c r="I963" s="1"/>
      <c r="J963" s="1"/>
      <c r="K963" s="1"/>
      <c r="L963" s="1"/>
      <c r="M963" s="1"/>
      <c r="N963" s="1"/>
      <c r="O963" s="1"/>
      <c r="P963" s="1"/>
      <c r="Q963" s="1"/>
      <c r="R963" s="1"/>
      <c r="S963" s="1"/>
      <c r="T963" s="1"/>
      <c r="U963" s="1"/>
      <c r="V963" s="1"/>
      <c r="W963" s="1"/>
      <c r="X963" s="1"/>
      <c r="Y963" s="1"/>
      <c r="Z963" s="1"/>
    </row>
    <row r="964" spans="1:26" x14ac:dyDescent="0.2">
      <c r="A964" s="1"/>
      <c r="B964" s="1"/>
      <c r="C964" s="1"/>
      <c r="D964" s="1"/>
      <c r="E964" s="2"/>
      <c r="F964" s="1"/>
      <c r="G964" s="1"/>
      <c r="H964" s="1"/>
      <c r="I964" s="1"/>
      <c r="J964" s="1"/>
      <c r="K964" s="1"/>
      <c r="L964" s="1"/>
      <c r="M964" s="1"/>
      <c r="N964" s="1"/>
      <c r="O964" s="1"/>
      <c r="P964" s="1"/>
      <c r="Q964" s="1"/>
      <c r="R964" s="1"/>
      <c r="S964" s="1"/>
      <c r="T964" s="1"/>
      <c r="U964" s="1"/>
      <c r="V964" s="1"/>
      <c r="W964" s="1"/>
      <c r="X964" s="1"/>
      <c r="Y964" s="1"/>
      <c r="Z964" s="1"/>
    </row>
    <row r="965" spans="1:26" x14ac:dyDescent="0.2">
      <c r="A965" s="1"/>
      <c r="B965" s="1"/>
      <c r="C965" s="1"/>
      <c r="D965" s="1"/>
      <c r="E965" s="2"/>
      <c r="F965" s="1"/>
      <c r="G965" s="1"/>
      <c r="H965" s="1"/>
      <c r="I965" s="1"/>
      <c r="J965" s="1"/>
      <c r="K965" s="1"/>
      <c r="L965" s="1"/>
      <c r="M965" s="1"/>
      <c r="N965" s="1"/>
      <c r="O965" s="1"/>
      <c r="P965" s="1"/>
      <c r="Q965" s="1"/>
      <c r="R965" s="1"/>
      <c r="S965" s="1"/>
      <c r="T965" s="1"/>
      <c r="U965" s="1"/>
      <c r="V965" s="1"/>
      <c r="W965" s="1"/>
      <c r="X965" s="1"/>
      <c r="Y965" s="1"/>
      <c r="Z965" s="1"/>
    </row>
    <row r="966" spans="1:26" x14ac:dyDescent="0.2">
      <c r="A966" s="1"/>
      <c r="B966" s="1"/>
      <c r="C966" s="1"/>
      <c r="D966" s="1"/>
      <c r="E966" s="2"/>
      <c r="F966" s="1"/>
      <c r="G966" s="1"/>
      <c r="H966" s="1"/>
      <c r="I966" s="1"/>
      <c r="J966" s="1"/>
      <c r="K966" s="1"/>
      <c r="L966" s="1"/>
      <c r="M966" s="1"/>
      <c r="N966" s="1"/>
      <c r="O966" s="1"/>
      <c r="P966" s="1"/>
      <c r="Q966" s="1"/>
      <c r="R966" s="1"/>
      <c r="S966" s="1"/>
      <c r="T966" s="1"/>
      <c r="U966" s="1"/>
      <c r="V966" s="1"/>
      <c r="W966" s="1"/>
      <c r="X966" s="1"/>
      <c r="Y966" s="1"/>
      <c r="Z966" s="1"/>
    </row>
    <row r="967" spans="1:26" x14ac:dyDescent="0.2">
      <c r="A967" s="1"/>
      <c r="B967" s="1"/>
      <c r="C967" s="1"/>
      <c r="D967" s="1"/>
      <c r="E967" s="2"/>
      <c r="F967" s="1"/>
      <c r="G967" s="1"/>
      <c r="H967" s="1"/>
      <c r="I967" s="1"/>
      <c r="J967" s="1"/>
      <c r="K967" s="1"/>
      <c r="L967" s="1"/>
      <c r="M967" s="1"/>
      <c r="N967" s="1"/>
      <c r="O967" s="1"/>
      <c r="P967" s="1"/>
      <c r="Q967" s="1"/>
      <c r="R967" s="1"/>
      <c r="S967" s="1"/>
      <c r="T967" s="1"/>
      <c r="U967" s="1"/>
      <c r="V967" s="1"/>
      <c r="W967" s="1"/>
      <c r="X967" s="1"/>
      <c r="Y967" s="1"/>
      <c r="Z967" s="1"/>
    </row>
    <row r="968" spans="1:26" x14ac:dyDescent="0.2">
      <c r="A968" s="1"/>
      <c r="B968" s="1"/>
      <c r="C968" s="1"/>
      <c r="D968" s="1"/>
      <c r="E968" s="2"/>
      <c r="F968" s="1"/>
      <c r="G968" s="1"/>
      <c r="H968" s="1"/>
      <c r="I968" s="1"/>
      <c r="J968" s="1"/>
      <c r="K968" s="1"/>
      <c r="L968" s="1"/>
      <c r="M968" s="1"/>
      <c r="N968" s="1"/>
      <c r="O968" s="1"/>
      <c r="P968" s="1"/>
      <c r="Q968" s="1"/>
      <c r="R968" s="1"/>
      <c r="S968" s="1"/>
      <c r="T968" s="1"/>
      <c r="U968" s="1"/>
      <c r="V968" s="1"/>
      <c r="W968" s="1"/>
      <c r="X968" s="1"/>
      <c r="Y968" s="1"/>
      <c r="Z968" s="1"/>
    </row>
    <row r="969" spans="1:26" x14ac:dyDescent="0.2">
      <c r="A969" s="1"/>
      <c r="B969" s="1"/>
      <c r="C969" s="1"/>
      <c r="D969" s="1"/>
      <c r="E969" s="2"/>
      <c r="F969" s="1"/>
      <c r="G969" s="1"/>
      <c r="H969" s="1"/>
      <c r="I969" s="1"/>
      <c r="J969" s="1"/>
      <c r="K969" s="1"/>
      <c r="L969" s="1"/>
      <c r="M969" s="1"/>
      <c r="N969" s="1"/>
      <c r="O969" s="1"/>
      <c r="P969" s="1"/>
      <c r="Q969" s="1"/>
      <c r="R969" s="1"/>
      <c r="S969" s="1"/>
      <c r="T969" s="1"/>
      <c r="U969" s="1"/>
      <c r="V969" s="1"/>
      <c r="W969" s="1"/>
      <c r="X969" s="1"/>
      <c r="Y969" s="1"/>
      <c r="Z969" s="1"/>
    </row>
    <row r="970" spans="1:26" x14ac:dyDescent="0.2">
      <c r="A970" s="1"/>
      <c r="B970" s="1"/>
      <c r="C970" s="1"/>
      <c r="D970" s="1"/>
      <c r="E970" s="2"/>
      <c r="F970" s="1"/>
      <c r="G970" s="1"/>
      <c r="H970" s="1"/>
      <c r="I970" s="1"/>
      <c r="J970" s="1"/>
      <c r="K970" s="1"/>
      <c r="L970" s="1"/>
      <c r="M970" s="1"/>
      <c r="N970" s="1"/>
      <c r="O970" s="1"/>
      <c r="P970" s="1"/>
      <c r="Q970" s="1"/>
      <c r="R970" s="1"/>
      <c r="S970" s="1"/>
      <c r="T970" s="1"/>
      <c r="U970" s="1"/>
      <c r="V970" s="1"/>
      <c r="W970" s="1"/>
      <c r="X970" s="1"/>
      <c r="Y970" s="1"/>
      <c r="Z970" s="1"/>
    </row>
    <row r="971" spans="1:26" x14ac:dyDescent="0.2">
      <c r="A971" s="1"/>
      <c r="B971" s="1"/>
      <c r="C971" s="1"/>
      <c r="D971" s="1"/>
      <c r="E971" s="2"/>
      <c r="F971" s="1"/>
      <c r="G971" s="1"/>
      <c r="H971" s="1"/>
      <c r="I971" s="1"/>
      <c r="J971" s="1"/>
      <c r="K971" s="1"/>
      <c r="L971" s="1"/>
      <c r="M971" s="1"/>
      <c r="N971" s="1"/>
      <c r="O971" s="1"/>
      <c r="P971" s="1"/>
      <c r="Q971" s="1"/>
      <c r="R971" s="1"/>
      <c r="S971" s="1"/>
      <c r="T971" s="1"/>
      <c r="U971" s="1"/>
      <c r="V971" s="1"/>
      <c r="W971" s="1"/>
      <c r="X971" s="1"/>
      <c r="Y971" s="1"/>
      <c r="Z971" s="1"/>
    </row>
    <row r="972" spans="1:26" x14ac:dyDescent="0.2">
      <c r="A972" s="1"/>
      <c r="B972" s="1"/>
      <c r="C972" s="1"/>
      <c r="D972" s="1"/>
      <c r="E972" s="2"/>
      <c r="F972" s="1"/>
      <c r="G972" s="1"/>
      <c r="H972" s="1"/>
      <c r="I972" s="1"/>
      <c r="J972" s="1"/>
      <c r="K972" s="1"/>
      <c r="L972" s="1"/>
      <c r="M972" s="1"/>
      <c r="N972" s="1"/>
      <c r="O972" s="1"/>
      <c r="P972" s="1"/>
      <c r="Q972" s="1"/>
      <c r="R972" s="1"/>
      <c r="S972" s="1"/>
      <c r="T972" s="1"/>
      <c r="U972" s="1"/>
      <c r="V972" s="1"/>
      <c r="W972" s="1"/>
      <c r="X972" s="1"/>
      <c r="Y972" s="1"/>
      <c r="Z972" s="1"/>
    </row>
    <row r="973" spans="1:26" x14ac:dyDescent="0.2">
      <c r="A973" s="1"/>
      <c r="B973" s="1"/>
      <c r="C973" s="1"/>
      <c r="D973" s="1"/>
      <c r="E973" s="2"/>
      <c r="F973" s="1"/>
      <c r="G973" s="1"/>
      <c r="H973" s="1"/>
      <c r="I973" s="1"/>
      <c r="J973" s="1"/>
      <c r="K973" s="1"/>
      <c r="L973" s="1"/>
      <c r="M973" s="1"/>
      <c r="N973" s="1"/>
      <c r="O973" s="1"/>
      <c r="P973" s="1"/>
      <c r="Q973" s="1"/>
      <c r="R973" s="1"/>
      <c r="S973" s="1"/>
      <c r="T973" s="1"/>
      <c r="U973" s="1"/>
      <c r="V973" s="1"/>
      <c r="W973" s="1"/>
      <c r="X973" s="1"/>
      <c r="Y973" s="1"/>
      <c r="Z973" s="1"/>
    </row>
    <row r="974" spans="1:26" x14ac:dyDescent="0.2">
      <c r="A974" s="1"/>
      <c r="B974" s="1"/>
      <c r="C974" s="1"/>
      <c r="D974" s="1"/>
      <c r="E974" s="2"/>
      <c r="F974" s="1"/>
      <c r="G974" s="1"/>
      <c r="H974" s="1"/>
      <c r="I974" s="1"/>
      <c r="J974" s="1"/>
      <c r="K974" s="1"/>
      <c r="L974" s="1"/>
      <c r="M974" s="1"/>
      <c r="N974" s="1"/>
      <c r="O974" s="1"/>
      <c r="P974" s="1"/>
      <c r="Q974" s="1"/>
      <c r="R974" s="1"/>
      <c r="S974" s="1"/>
      <c r="T974" s="1"/>
      <c r="U974" s="1"/>
      <c r="V974" s="1"/>
      <c r="W974" s="1"/>
      <c r="X974" s="1"/>
      <c r="Y974" s="1"/>
      <c r="Z974" s="1"/>
    </row>
    <row r="975" spans="1:26" x14ac:dyDescent="0.2">
      <c r="A975" s="1"/>
      <c r="B975" s="1"/>
      <c r="C975" s="1"/>
      <c r="D975" s="1"/>
      <c r="E975" s="2"/>
      <c r="F975" s="1"/>
      <c r="G975" s="1"/>
      <c r="H975" s="1"/>
      <c r="I975" s="1"/>
      <c r="J975" s="1"/>
      <c r="K975" s="1"/>
      <c r="L975" s="1"/>
      <c r="M975" s="1"/>
      <c r="N975" s="1"/>
      <c r="O975" s="1"/>
      <c r="P975" s="1"/>
      <c r="Q975" s="1"/>
      <c r="R975" s="1"/>
      <c r="S975" s="1"/>
      <c r="T975" s="1"/>
      <c r="U975" s="1"/>
      <c r="V975" s="1"/>
      <c r="W975" s="1"/>
      <c r="X975" s="1"/>
      <c r="Y975" s="1"/>
      <c r="Z975" s="1"/>
    </row>
    <row r="976" spans="1:26" x14ac:dyDescent="0.2">
      <c r="A976" s="1"/>
      <c r="B976" s="1"/>
      <c r="C976" s="1"/>
      <c r="D976" s="1"/>
      <c r="E976" s="2"/>
      <c r="F976" s="1"/>
      <c r="G976" s="1"/>
      <c r="H976" s="1"/>
      <c r="I976" s="1"/>
      <c r="J976" s="1"/>
      <c r="K976" s="1"/>
      <c r="L976" s="1"/>
      <c r="M976" s="1"/>
      <c r="N976" s="1"/>
      <c r="O976" s="1"/>
      <c r="P976" s="1"/>
      <c r="Q976" s="1"/>
      <c r="R976" s="1"/>
      <c r="S976" s="1"/>
      <c r="T976" s="1"/>
      <c r="U976" s="1"/>
      <c r="V976" s="1"/>
      <c r="W976" s="1"/>
      <c r="X976" s="1"/>
      <c r="Y976" s="1"/>
      <c r="Z976" s="1"/>
    </row>
    <row r="977" spans="1:26" x14ac:dyDescent="0.2">
      <c r="A977" s="1"/>
      <c r="B977" s="1"/>
      <c r="C977" s="1"/>
      <c r="D977" s="1"/>
      <c r="E977" s="2"/>
      <c r="F977" s="1"/>
      <c r="G977" s="1"/>
      <c r="H977" s="1"/>
      <c r="I977" s="1"/>
      <c r="J977" s="1"/>
      <c r="K977" s="1"/>
      <c r="L977" s="1"/>
      <c r="M977" s="1"/>
      <c r="N977" s="1"/>
      <c r="O977" s="1"/>
      <c r="P977" s="1"/>
      <c r="Q977" s="1"/>
      <c r="R977" s="1"/>
      <c r="S977" s="1"/>
      <c r="T977" s="1"/>
      <c r="U977" s="1"/>
      <c r="V977" s="1"/>
      <c r="W977" s="1"/>
      <c r="X977" s="1"/>
      <c r="Y977" s="1"/>
      <c r="Z977" s="1"/>
    </row>
    <row r="978" spans="1:26" x14ac:dyDescent="0.2">
      <c r="A978" s="1"/>
      <c r="B978" s="1"/>
      <c r="C978" s="1"/>
      <c r="D978" s="1"/>
      <c r="E978" s="2"/>
      <c r="F978" s="1"/>
      <c r="G978" s="1"/>
      <c r="H978" s="1"/>
      <c r="I978" s="1"/>
      <c r="J978" s="1"/>
      <c r="K978" s="1"/>
      <c r="L978" s="1"/>
      <c r="M978" s="1"/>
      <c r="N978" s="1"/>
      <c r="O978" s="1"/>
      <c r="P978" s="1"/>
      <c r="Q978" s="1"/>
      <c r="R978" s="1"/>
      <c r="S978" s="1"/>
      <c r="T978" s="1"/>
      <c r="U978" s="1"/>
      <c r="V978" s="1"/>
      <c r="W978" s="1"/>
      <c r="X978" s="1"/>
      <c r="Y978" s="1"/>
      <c r="Z978" s="1"/>
    </row>
    <row r="979" spans="1:26" x14ac:dyDescent="0.2">
      <c r="A979" s="1"/>
      <c r="B979" s="1"/>
      <c r="C979" s="1"/>
      <c r="D979" s="1"/>
      <c r="E979" s="2"/>
      <c r="F979" s="1"/>
      <c r="G979" s="1"/>
      <c r="H979" s="1"/>
      <c r="I979" s="1"/>
      <c r="J979" s="1"/>
      <c r="K979" s="1"/>
      <c r="L979" s="1"/>
      <c r="M979" s="1"/>
      <c r="N979" s="1"/>
      <c r="O979" s="1"/>
      <c r="P979" s="1"/>
      <c r="Q979" s="1"/>
      <c r="R979" s="1"/>
      <c r="S979" s="1"/>
      <c r="T979" s="1"/>
      <c r="U979" s="1"/>
      <c r="V979" s="1"/>
      <c r="W979" s="1"/>
      <c r="X979" s="1"/>
      <c r="Y979" s="1"/>
      <c r="Z979" s="1"/>
    </row>
    <row r="980" spans="1:26" x14ac:dyDescent="0.2">
      <c r="A980" s="1"/>
      <c r="B980" s="1"/>
      <c r="C980" s="1"/>
      <c r="D980" s="1"/>
      <c r="E980" s="2"/>
      <c r="F980" s="1"/>
      <c r="G980" s="1"/>
      <c r="H980" s="1"/>
      <c r="I980" s="1"/>
      <c r="J980" s="1"/>
      <c r="K980" s="1"/>
      <c r="L980" s="1"/>
      <c r="M980" s="1"/>
      <c r="N980" s="1"/>
      <c r="O980" s="1"/>
      <c r="P980" s="1"/>
      <c r="Q980" s="1"/>
      <c r="R980" s="1"/>
      <c r="S980" s="1"/>
      <c r="T980" s="1"/>
      <c r="U980" s="1"/>
      <c r="V980" s="1"/>
      <c r="W980" s="1"/>
      <c r="X980" s="1"/>
      <c r="Y980" s="1"/>
      <c r="Z980" s="1"/>
    </row>
    <row r="981" spans="1:26" x14ac:dyDescent="0.2">
      <c r="A981" s="1"/>
      <c r="B981" s="1"/>
      <c r="C981" s="1"/>
      <c r="D981" s="1"/>
      <c r="E981" s="2"/>
      <c r="F981" s="1"/>
      <c r="G981" s="1"/>
      <c r="H981" s="1"/>
      <c r="I981" s="1"/>
      <c r="J981" s="1"/>
      <c r="K981" s="1"/>
      <c r="L981" s="1"/>
      <c r="M981" s="1"/>
      <c r="N981" s="1"/>
      <c r="O981" s="1"/>
      <c r="P981" s="1"/>
      <c r="Q981" s="1"/>
      <c r="R981" s="1"/>
      <c r="S981" s="1"/>
      <c r="T981" s="1"/>
      <c r="U981" s="1"/>
      <c r="V981" s="1"/>
      <c r="W981" s="1"/>
      <c r="X981" s="1"/>
      <c r="Y981" s="1"/>
      <c r="Z981" s="1"/>
    </row>
    <row r="982" spans="1:26" x14ac:dyDescent="0.2">
      <c r="A982" s="1"/>
      <c r="B982" s="1"/>
      <c r="C982" s="1"/>
      <c r="D982" s="1"/>
      <c r="E982" s="2"/>
      <c r="F982" s="1"/>
      <c r="G982" s="1"/>
      <c r="H982" s="1"/>
      <c r="I982" s="1"/>
      <c r="J982" s="1"/>
      <c r="K982" s="1"/>
      <c r="L982" s="1"/>
      <c r="M982" s="1"/>
      <c r="N982" s="1"/>
      <c r="O982" s="1"/>
      <c r="P982" s="1"/>
      <c r="Q982" s="1"/>
      <c r="R982" s="1"/>
      <c r="S982" s="1"/>
      <c r="T982" s="1"/>
      <c r="U982" s="1"/>
      <c r="V982" s="1"/>
      <c r="W982" s="1"/>
      <c r="X982" s="1"/>
      <c r="Y982" s="1"/>
      <c r="Z982" s="1"/>
    </row>
    <row r="983" spans="1:26" x14ac:dyDescent="0.2">
      <c r="A983" s="1"/>
      <c r="B983" s="1"/>
      <c r="C983" s="1"/>
      <c r="D983" s="1"/>
      <c r="E983" s="2"/>
      <c r="F983" s="1"/>
      <c r="G983" s="1"/>
      <c r="H983" s="1"/>
      <c r="I983" s="1"/>
      <c r="J983" s="1"/>
      <c r="K983" s="1"/>
      <c r="L983" s="1"/>
      <c r="M983" s="1"/>
      <c r="N983" s="1"/>
      <c r="O983" s="1"/>
      <c r="P983" s="1"/>
      <c r="Q983" s="1"/>
      <c r="R983" s="1"/>
      <c r="S983" s="1"/>
      <c r="T983" s="1"/>
      <c r="U983" s="1"/>
      <c r="V983" s="1"/>
      <c r="W983" s="1"/>
      <c r="X983" s="1"/>
      <c r="Y983" s="1"/>
      <c r="Z983" s="1"/>
    </row>
    <row r="984" spans="1:26" x14ac:dyDescent="0.2">
      <c r="A984" s="1"/>
      <c r="B984" s="1"/>
      <c r="C984" s="1"/>
      <c r="D984" s="1"/>
      <c r="E984" s="2"/>
      <c r="F984" s="1"/>
      <c r="G984" s="1"/>
      <c r="H984" s="1"/>
      <c r="I984" s="1"/>
      <c r="J984" s="1"/>
      <c r="K984" s="1"/>
      <c r="L984" s="1"/>
      <c r="M984" s="1"/>
      <c r="N984" s="1"/>
      <c r="O984" s="1"/>
      <c r="P984" s="1"/>
      <c r="Q984" s="1"/>
      <c r="R984" s="1"/>
      <c r="S984" s="1"/>
      <c r="T984" s="1"/>
      <c r="U984" s="1"/>
      <c r="V984" s="1"/>
      <c r="W984" s="1"/>
      <c r="X984" s="1"/>
      <c r="Y984" s="1"/>
      <c r="Z984" s="1"/>
    </row>
    <row r="985" spans="1:26" x14ac:dyDescent="0.2">
      <c r="A985" s="1"/>
      <c r="B985" s="1"/>
      <c r="C985" s="1"/>
      <c r="D985" s="1"/>
      <c r="E985" s="2"/>
      <c r="F985" s="1"/>
      <c r="G985" s="1"/>
      <c r="H985" s="1"/>
      <c r="I985" s="1"/>
      <c r="J985" s="1"/>
      <c r="K985" s="1"/>
      <c r="L985" s="1"/>
      <c r="M985" s="1"/>
      <c r="N985" s="1"/>
      <c r="O985" s="1"/>
      <c r="P985" s="1"/>
      <c r="Q985" s="1"/>
      <c r="R985" s="1"/>
      <c r="S985" s="1"/>
      <c r="T985" s="1"/>
      <c r="U985" s="1"/>
      <c r="V985" s="1"/>
      <c r="W985" s="1"/>
      <c r="X985" s="1"/>
      <c r="Y985" s="1"/>
      <c r="Z985" s="1"/>
    </row>
    <row r="986" spans="1:26" x14ac:dyDescent="0.2">
      <c r="A986" s="1"/>
      <c r="B986" s="1"/>
      <c r="C986" s="1"/>
      <c r="D986" s="1"/>
      <c r="E986" s="2"/>
      <c r="F986" s="1"/>
      <c r="G986" s="1"/>
      <c r="H986" s="1"/>
      <c r="I986" s="1"/>
      <c r="J986" s="1"/>
      <c r="K986" s="1"/>
      <c r="L986" s="1"/>
      <c r="M986" s="1"/>
      <c r="N986" s="1"/>
      <c r="O986" s="1"/>
      <c r="P986" s="1"/>
      <c r="Q986" s="1"/>
      <c r="R986" s="1"/>
      <c r="S986" s="1"/>
      <c r="T986" s="1"/>
      <c r="U986" s="1"/>
      <c r="V986" s="1"/>
      <c r="W986" s="1"/>
      <c r="X986" s="1"/>
      <c r="Y986" s="1"/>
      <c r="Z986" s="1"/>
    </row>
    <row r="987" spans="1:26" x14ac:dyDescent="0.2">
      <c r="A987" s="1"/>
      <c r="B987" s="1"/>
      <c r="C987" s="1"/>
      <c r="D987" s="1"/>
      <c r="E987" s="2"/>
      <c r="F987" s="1"/>
      <c r="G987" s="1"/>
      <c r="H987" s="1"/>
      <c r="I987" s="1"/>
      <c r="J987" s="1"/>
      <c r="K987" s="1"/>
      <c r="L987" s="1"/>
      <c r="M987" s="1"/>
      <c r="N987" s="1"/>
      <c r="O987" s="1"/>
      <c r="P987" s="1"/>
      <c r="Q987" s="1"/>
      <c r="R987" s="1"/>
      <c r="S987" s="1"/>
      <c r="T987" s="1"/>
      <c r="U987" s="1"/>
      <c r="V987" s="1"/>
      <c r="W987" s="1"/>
      <c r="X987" s="1"/>
      <c r="Y987" s="1"/>
      <c r="Z987" s="1"/>
    </row>
    <row r="988" spans="1:26" x14ac:dyDescent="0.2">
      <c r="A988" s="1"/>
      <c r="B988" s="1"/>
      <c r="C988" s="1"/>
      <c r="D988" s="1"/>
      <c r="E988" s="2"/>
      <c r="F988" s="1"/>
      <c r="G988" s="1"/>
      <c r="H988" s="1"/>
      <c r="I988" s="1"/>
      <c r="J988" s="1"/>
      <c r="K988" s="1"/>
      <c r="L988" s="1"/>
      <c r="M988" s="1"/>
      <c r="N988" s="1"/>
      <c r="O988" s="1"/>
      <c r="P988" s="1"/>
      <c r="Q988" s="1"/>
      <c r="R988" s="1"/>
      <c r="S988" s="1"/>
      <c r="T988" s="1"/>
      <c r="U988" s="1"/>
      <c r="V988" s="1"/>
      <c r="W988" s="1"/>
      <c r="X988" s="1"/>
      <c r="Y988" s="1"/>
      <c r="Z988" s="1"/>
    </row>
    <row r="989" spans="1:26" x14ac:dyDescent="0.2">
      <c r="A989" s="1"/>
      <c r="B989" s="1"/>
      <c r="C989" s="1"/>
      <c r="D989" s="1"/>
      <c r="E989" s="2"/>
      <c r="F989" s="1"/>
      <c r="G989" s="1"/>
      <c r="H989" s="1"/>
      <c r="I989" s="1"/>
      <c r="J989" s="1"/>
      <c r="K989" s="1"/>
      <c r="L989" s="1"/>
      <c r="M989" s="1"/>
      <c r="N989" s="1"/>
      <c r="O989" s="1"/>
      <c r="P989" s="1"/>
      <c r="Q989" s="1"/>
      <c r="R989" s="1"/>
      <c r="S989" s="1"/>
      <c r="T989" s="1"/>
      <c r="U989" s="1"/>
      <c r="V989" s="1"/>
      <c r="W989" s="1"/>
      <c r="X989" s="1"/>
      <c r="Y989" s="1"/>
      <c r="Z989" s="1"/>
    </row>
    <row r="990" spans="1:26" x14ac:dyDescent="0.2">
      <c r="A990" s="1"/>
      <c r="B990" s="1"/>
      <c r="C990" s="1"/>
      <c r="D990" s="1"/>
      <c r="E990" s="2"/>
      <c r="F990" s="1"/>
      <c r="G990" s="1"/>
      <c r="H990" s="1"/>
      <c r="I990" s="1"/>
      <c r="J990" s="1"/>
      <c r="K990" s="1"/>
      <c r="L990" s="1"/>
      <c r="M990" s="1"/>
      <c r="N990" s="1"/>
      <c r="O990" s="1"/>
      <c r="P990" s="1"/>
      <c r="Q990" s="1"/>
      <c r="R990" s="1"/>
      <c r="S990" s="1"/>
      <c r="T990" s="1"/>
      <c r="U990" s="1"/>
      <c r="V990" s="1"/>
      <c r="W990" s="1"/>
      <c r="X990" s="1"/>
      <c r="Y990" s="1"/>
      <c r="Z990" s="1"/>
    </row>
    <row r="991" spans="1:26" x14ac:dyDescent="0.2">
      <c r="A991" s="1"/>
      <c r="B991" s="1"/>
      <c r="C991" s="1"/>
      <c r="D991" s="1"/>
      <c r="E991" s="2"/>
      <c r="F991" s="1"/>
      <c r="G991" s="1"/>
      <c r="H991" s="1"/>
      <c r="I991" s="1"/>
      <c r="J991" s="1"/>
      <c r="K991" s="1"/>
      <c r="L991" s="1"/>
      <c r="M991" s="1"/>
      <c r="N991" s="1"/>
      <c r="O991" s="1"/>
      <c r="P991" s="1"/>
      <c r="Q991" s="1"/>
      <c r="R991" s="1"/>
      <c r="S991" s="1"/>
      <c r="T991" s="1"/>
      <c r="U991" s="1"/>
      <c r="V991" s="1"/>
      <c r="W991" s="1"/>
      <c r="X991" s="1"/>
      <c r="Y991" s="1"/>
      <c r="Z991" s="1"/>
    </row>
    <row r="992" spans="1:26" x14ac:dyDescent="0.2">
      <c r="A992" s="1"/>
      <c r="B992" s="1"/>
      <c r="C992" s="1"/>
      <c r="D992" s="1"/>
      <c r="E992" s="2"/>
      <c r="F992" s="1"/>
      <c r="G992" s="1"/>
      <c r="H992" s="1"/>
      <c r="I992" s="1"/>
      <c r="J992" s="1"/>
      <c r="K992" s="1"/>
      <c r="L992" s="1"/>
      <c r="M992" s="1"/>
      <c r="N992" s="1"/>
      <c r="O992" s="1"/>
      <c r="P992" s="1"/>
      <c r="Q992" s="1"/>
      <c r="R992" s="1"/>
      <c r="S992" s="1"/>
      <c r="T992" s="1"/>
      <c r="U992" s="1"/>
      <c r="V992" s="1"/>
      <c r="W992" s="1"/>
      <c r="X992" s="1"/>
      <c r="Y992" s="1"/>
      <c r="Z992" s="1"/>
    </row>
    <row r="993" spans="1:26" x14ac:dyDescent="0.2">
      <c r="A993" s="1"/>
      <c r="B993" s="1"/>
      <c r="C993" s="1"/>
      <c r="D993" s="1"/>
      <c r="E993" s="2"/>
      <c r="F993" s="1"/>
      <c r="G993" s="1"/>
      <c r="H993" s="1"/>
      <c r="I993" s="1"/>
      <c r="J993" s="1"/>
      <c r="K993" s="1"/>
      <c r="L993" s="1"/>
      <c r="M993" s="1"/>
      <c r="N993" s="1"/>
      <c r="O993" s="1"/>
      <c r="P993" s="1"/>
      <c r="Q993" s="1"/>
      <c r="R993" s="1"/>
      <c r="S993" s="1"/>
      <c r="T993" s="1"/>
      <c r="U993" s="1"/>
      <c r="V993" s="1"/>
      <c r="W993" s="1"/>
      <c r="X993" s="1"/>
      <c r="Y993" s="1"/>
      <c r="Z993" s="1"/>
    </row>
    <row r="994" spans="1:26" x14ac:dyDescent="0.2">
      <c r="A994" s="1"/>
      <c r="B994" s="1"/>
      <c r="C994" s="1"/>
      <c r="D994" s="1"/>
      <c r="E994" s="2"/>
      <c r="F994" s="1"/>
      <c r="G994" s="1"/>
      <c r="H994" s="1"/>
      <c r="I994" s="1"/>
      <c r="J994" s="1"/>
      <c r="K994" s="1"/>
      <c r="L994" s="1"/>
      <c r="M994" s="1"/>
      <c r="N994" s="1"/>
      <c r="O994" s="1"/>
      <c r="P994" s="1"/>
      <c r="Q994" s="1"/>
      <c r="R994" s="1"/>
      <c r="S994" s="1"/>
      <c r="T994" s="1"/>
      <c r="U994" s="1"/>
      <c r="V994" s="1"/>
      <c r="W994" s="1"/>
      <c r="X994" s="1"/>
      <c r="Y994" s="1"/>
      <c r="Z994" s="1"/>
    </row>
    <row r="995" spans="1:26" x14ac:dyDescent="0.2">
      <c r="A995" s="1"/>
      <c r="B995" s="1"/>
      <c r="C995" s="1"/>
      <c r="D995" s="1"/>
      <c r="E995" s="2"/>
      <c r="F995" s="1"/>
      <c r="G995" s="1"/>
      <c r="H995" s="1"/>
      <c r="I995" s="1"/>
      <c r="J995" s="1"/>
      <c r="K995" s="1"/>
      <c r="L995" s="1"/>
      <c r="M995" s="1"/>
      <c r="N995" s="1"/>
      <c r="O995" s="1"/>
      <c r="P995" s="1"/>
      <c r="Q995" s="1"/>
      <c r="R995" s="1"/>
      <c r="S995" s="1"/>
      <c r="T995" s="1"/>
      <c r="U995" s="1"/>
      <c r="V995" s="1"/>
      <c r="W995" s="1"/>
      <c r="X995" s="1"/>
      <c r="Y995" s="1"/>
      <c r="Z995" s="1"/>
    </row>
    <row r="996" spans="1:26" x14ac:dyDescent="0.2">
      <c r="A996" s="1"/>
      <c r="B996" s="1"/>
      <c r="C996" s="1"/>
      <c r="D996" s="1"/>
      <c r="E996" s="2"/>
      <c r="F996" s="1"/>
      <c r="G996" s="1"/>
      <c r="H996" s="1"/>
      <c r="I996" s="1"/>
      <c r="J996" s="1"/>
      <c r="K996" s="1"/>
      <c r="L996" s="1"/>
      <c r="M996" s="1"/>
      <c r="N996" s="1"/>
      <c r="O996" s="1"/>
      <c r="P996" s="1"/>
      <c r="Q996" s="1"/>
      <c r="R996" s="1"/>
      <c r="S996" s="1"/>
      <c r="T996" s="1"/>
      <c r="U996" s="1"/>
      <c r="V996" s="1"/>
      <c r="W996" s="1"/>
      <c r="X996" s="1"/>
      <c r="Y996" s="1"/>
      <c r="Z996" s="1"/>
    </row>
    <row r="997" spans="1:26" x14ac:dyDescent="0.2">
      <c r="A997" s="1"/>
      <c r="B997" s="1"/>
      <c r="C997" s="1"/>
      <c r="D997" s="1"/>
      <c r="E997" s="2"/>
      <c r="F997" s="1"/>
      <c r="G997" s="1"/>
      <c r="H997" s="1"/>
      <c r="I997" s="1"/>
      <c r="J997" s="1"/>
      <c r="K997" s="1"/>
      <c r="L997" s="1"/>
      <c r="M997" s="1"/>
      <c r="N997" s="1"/>
      <c r="O997" s="1"/>
      <c r="P997" s="1"/>
      <c r="Q997" s="1"/>
      <c r="R997" s="1"/>
      <c r="S997" s="1"/>
      <c r="T997" s="1"/>
      <c r="U997" s="1"/>
      <c r="V997" s="1"/>
      <c r="W997" s="1"/>
      <c r="X997" s="1"/>
      <c r="Y997" s="1"/>
      <c r="Z997" s="1"/>
    </row>
    <row r="998" spans="1:26" x14ac:dyDescent="0.2">
      <c r="A998" s="1"/>
      <c r="B998" s="1"/>
      <c r="C998" s="1"/>
      <c r="D998" s="1"/>
      <c r="E998" s="2"/>
      <c r="F998" s="1"/>
      <c r="G998" s="1"/>
      <c r="H998" s="1"/>
      <c r="I998" s="1"/>
      <c r="J998" s="1"/>
      <c r="K998" s="1"/>
      <c r="L998" s="1"/>
      <c r="M998" s="1"/>
      <c r="N998" s="1"/>
      <c r="O998" s="1"/>
      <c r="P998" s="1"/>
      <c r="Q998" s="1"/>
      <c r="R998" s="1"/>
      <c r="S998" s="1"/>
      <c r="T998" s="1"/>
      <c r="U998" s="1"/>
      <c r="V998" s="1"/>
      <c r="W998" s="1"/>
      <c r="X998" s="1"/>
      <c r="Y998" s="1"/>
      <c r="Z998" s="1"/>
    </row>
    <row r="999" spans="1:26" x14ac:dyDescent="0.2">
      <c r="A999" s="1"/>
      <c r="B999" s="1"/>
      <c r="C999" s="1"/>
      <c r="D999" s="1"/>
      <c r="E999" s="2"/>
      <c r="F999" s="1"/>
      <c r="G999" s="1"/>
      <c r="H999" s="1"/>
      <c r="I999" s="1"/>
      <c r="J999" s="1"/>
      <c r="K999" s="1"/>
      <c r="L999" s="1"/>
      <c r="M999" s="1"/>
      <c r="N999" s="1"/>
      <c r="O999" s="1"/>
      <c r="P999" s="1"/>
      <c r="Q999" s="1"/>
      <c r="R999" s="1"/>
      <c r="S999" s="1"/>
      <c r="T999" s="1"/>
      <c r="U999" s="1"/>
      <c r="V999" s="1"/>
      <c r="W999" s="1"/>
      <c r="X999" s="1"/>
      <c r="Y999" s="1"/>
      <c r="Z999" s="1"/>
    </row>
    <row r="1000" spans="1:26" x14ac:dyDescent="0.2">
      <c r="A1000" s="1"/>
      <c r="B1000" s="1"/>
      <c r="C1000" s="1"/>
      <c r="D1000" s="1"/>
      <c r="E1000" s="2"/>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4">
    <mergeCell ref="V3:V4"/>
    <mergeCell ref="B2:V2"/>
    <mergeCell ref="B3:B4"/>
    <mergeCell ref="C3:C4"/>
    <mergeCell ref="D3:D4"/>
    <mergeCell ref="E3:E4"/>
    <mergeCell ref="F3:F4"/>
    <mergeCell ref="G3:G4"/>
    <mergeCell ref="H3:H4"/>
    <mergeCell ref="I3:I4"/>
    <mergeCell ref="J3:M3"/>
    <mergeCell ref="N3:Q3"/>
    <mergeCell ref="R3:U3"/>
    <mergeCell ref="B5:V5"/>
    <mergeCell ref="B6:V6"/>
    <mergeCell ref="B15:V15"/>
    <mergeCell ref="B17:V17"/>
    <mergeCell ref="B62:V62"/>
    <mergeCell ref="B64:V64"/>
    <mergeCell ref="B66:V66"/>
    <mergeCell ref="B108:V108"/>
    <mergeCell ref="B110:V110"/>
    <mergeCell ref="B112:V112"/>
    <mergeCell ref="B114:V114"/>
    <mergeCell ref="B115:V115"/>
    <mergeCell ref="B178:V178"/>
    <mergeCell ref="B180:V180"/>
    <mergeCell ref="B67:V67"/>
    <mergeCell ref="B92:V92"/>
    <mergeCell ref="B99:V99"/>
    <mergeCell ref="B101:V101"/>
    <mergeCell ref="B103:V103"/>
    <mergeCell ref="B104:V104"/>
    <mergeCell ref="B106:V106"/>
  </mergeCells>
  <conditionalFormatting sqref="V7:V14">
    <cfRule type="beginsWith" dxfId="50" priority="1" operator="beginsWith" text="INCUMPLIDO">
      <formula>LEFT((V7),LEN("INCUMPLIDO"))=("INCUMPLIDO")</formula>
    </cfRule>
    <cfRule type="beginsWith" dxfId="49" priority="2" operator="beginsWith" text="PARCIALMENTE CUMPLIDO">
      <formula>LEFT((V7),LEN("PARCIALMENTE CUMPLIDO"))=("PARCIALMENTE CUMPLIDO")</formula>
    </cfRule>
    <cfRule type="beginsWith" dxfId="48" priority="3" operator="beginsWith" text="CUMPLIDO">
      <formula>LEFT((V7),LEN("CUMPLIDO"))=("CUMPLIDO")</formula>
    </cfRule>
  </conditionalFormatting>
  <conditionalFormatting sqref="V16">
    <cfRule type="beginsWith" dxfId="47" priority="4" operator="beginsWith" text="INCUMPLIDO">
      <formula>LEFT((V16),LEN("INCUMPLIDO"))=("INCUMPLIDO")</formula>
    </cfRule>
    <cfRule type="beginsWith" dxfId="46" priority="5" operator="beginsWith" text="PARCIALMENTE CUMPLIDO">
      <formula>LEFT((V16),LEN("PARCIALMENTE CUMPLIDO"))=("PARCIALMENTE CUMPLIDO")</formula>
    </cfRule>
    <cfRule type="beginsWith" dxfId="45" priority="6" operator="beginsWith" text="CUMPLIDO">
      <formula>LEFT((V16),LEN("CUMPLIDO"))=("CUMPLIDO")</formula>
    </cfRule>
  </conditionalFormatting>
  <conditionalFormatting sqref="V18:V61">
    <cfRule type="beginsWith" dxfId="44" priority="7" operator="beginsWith" text="INCUMPLIDO">
      <formula>LEFT((V18),LEN("INCUMPLIDO"))=("INCUMPLIDO")</formula>
    </cfRule>
    <cfRule type="beginsWith" dxfId="43" priority="8" operator="beginsWith" text="PARCIALMENTE CUMPLIDO">
      <formula>LEFT((V18),LEN("PARCIALMENTE CUMPLIDO"))=("PARCIALMENTE CUMPLIDO")</formula>
    </cfRule>
    <cfRule type="beginsWith" dxfId="42" priority="9" operator="beginsWith" text="CUMPLIDO">
      <formula>LEFT((V18),LEN("CUMPLIDO"))=("CUMPLIDO")</formula>
    </cfRule>
  </conditionalFormatting>
  <conditionalFormatting sqref="V63">
    <cfRule type="beginsWith" dxfId="41" priority="10" operator="beginsWith" text="INCUMPLIDO">
      <formula>LEFT((V63),LEN("INCUMPLIDO"))=("INCUMPLIDO")</formula>
    </cfRule>
    <cfRule type="beginsWith" dxfId="40" priority="11" operator="beginsWith" text="PARCIALMENTE CUMPLIDO">
      <formula>LEFT((V63),LEN("PARCIALMENTE CUMPLIDO"))=("PARCIALMENTE CUMPLIDO")</formula>
    </cfRule>
    <cfRule type="beginsWith" dxfId="39" priority="12" operator="beginsWith" text="CUMPLIDO">
      <formula>LEFT((V63),LEN("CUMPLIDO"))=("CUMPLIDO")</formula>
    </cfRule>
  </conditionalFormatting>
  <conditionalFormatting sqref="V65">
    <cfRule type="beginsWith" dxfId="38" priority="13" operator="beginsWith" text="INCUMPLIDO">
      <formula>LEFT((V65),LEN("INCUMPLIDO"))=("INCUMPLIDO")</formula>
    </cfRule>
    <cfRule type="beginsWith" dxfId="37" priority="14" operator="beginsWith" text="PARCIALMENTE CUMPLIDO">
      <formula>LEFT((V65),LEN("PARCIALMENTE CUMPLIDO"))=("PARCIALMENTE CUMPLIDO")</formula>
    </cfRule>
    <cfRule type="beginsWith" dxfId="36" priority="15" operator="beginsWith" text="CUMPLIDO">
      <formula>LEFT((V65),LEN("CUMPLIDO"))=("CUMPLIDO")</formula>
    </cfRule>
  </conditionalFormatting>
  <conditionalFormatting sqref="V68:V91">
    <cfRule type="beginsWith" dxfId="35" priority="16" operator="beginsWith" text="INCUMPLIDO">
      <formula>LEFT((V68),LEN("INCUMPLIDO"))=("INCUMPLIDO")</formula>
    </cfRule>
    <cfRule type="beginsWith" dxfId="34" priority="17" operator="beginsWith" text="PARCIALMENTE CUMPLIDO">
      <formula>LEFT((V68),LEN("PARCIALMENTE CUMPLIDO"))=("PARCIALMENTE CUMPLIDO")</formula>
    </cfRule>
    <cfRule type="beginsWith" dxfId="33" priority="18" operator="beginsWith" text="CUMPLIDO">
      <formula>LEFT((V68),LEN("CUMPLIDO"))=("CUMPLIDO")</formula>
    </cfRule>
  </conditionalFormatting>
  <conditionalFormatting sqref="V93:V98">
    <cfRule type="beginsWith" dxfId="32" priority="19" operator="beginsWith" text="INCUMPLIDO">
      <formula>LEFT((V93),LEN("INCUMPLIDO"))=("INCUMPLIDO")</formula>
    </cfRule>
    <cfRule type="beginsWith" dxfId="31" priority="20" operator="beginsWith" text="PARCIALMENTE CUMPLIDO">
      <formula>LEFT((V93),LEN("PARCIALMENTE CUMPLIDO"))=("PARCIALMENTE CUMPLIDO")</formula>
    </cfRule>
    <cfRule type="beginsWith" dxfId="30" priority="21" operator="beginsWith" text="CUMPLIDO">
      <formula>LEFT((V93),LEN("CUMPLIDO"))=("CUMPLIDO")</formula>
    </cfRule>
  </conditionalFormatting>
  <conditionalFormatting sqref="V100">
    <cfRule type="beginsWith" dxfId="29" priority="22" operator="beginsWith" text="INCUMPLIDO">
      <formula>LEFT((V100),LEN("INCUMPLIDO"))=("INCUMPLIDO")</formula>
    </cfRule>
    <cfRule type="beginsWith" dxfId="28" priority="23" operator="beginsWith" text="PARCIALMENTE CUMPLIDO">
      <formula>LEFT((V100),LEN("PARCIALMENTE CUMPLIDO"))=("PARCIALMENTE CUMPLIDO")</formula>
    </cfRule>
    <cfRule type="beginsWith" dxfId="27" priority="24" operator="beginsWith" text="CUMPLIDO">
      <formula>LEFT((V100),LEN("CUMPLIDO"))=("CUMPLIDO")</formula>
    </cfRule>
  </conditionalFormatting>
  <conditionalFormatting sqref="V102">
    <cfRule type="beginsWith" dxfId="26" priority="25" operator="beginsWith" text="INCUMPLIDO">
      <formula>LEFT((V102),LEN("INCUMPLIDO"))=("INCUMPLIDO")</formula>
    </cfRule>
    <cfRule type="beginsWith" dxfId="25" priority="26" operator="beginsWith" text="PARCIALMENTE CUMPLIDO">
      <formula>LEFT((V102),LEN("PARCIALMENTE CUMPLIDO"))=("PARCIALMENTE CUMPLIDO")</formula>
    </cfRule>
    <cfRule type="beginsWith" dxfId="24" priority="27" operator="beginsWith" text="CUMPLIDO">
      <formula>LEFT((V102),LEN("CUMPLIDO"))=("CUMPLIDO")</formula>
    </cfRule>
  </conditionalFormatting>
  <conditionalFormatting sqref="V105">
    <cfRule type="beginsWith" dxfId="23" priority="28" operator="beginsWith" text="INCUMPLIDO">
      <formula>LEFT((V105),LEN("INCUMPLIDO"))=("INCUMPLIDO")</formula>
    </cfRule>
    <cfRule type="beginsWith" dxfId="22" priority="29" operator="beginsWith" text="PARCIALMENTE CUMPLIDO">
      <formula>LEFT((V105),LEN("PARCIALMENTE CUMPLIDO"))=("PARCIALMENTE CUMPLIDO")</formula>
    </cfRule>
    <cfRule type="beginsWith" dxfId="21" priority="30" operator="beginsWith" text="CUMPLIDO">
      <formula>LEFT((V105),LEN("CUMPLIDO"))=("CUMPLIDO")</formula>
    </cfRule>
  </conditionalFormatting>
  <conditionalFormatting sqref="V107">
    <cfRule type="beginsWith" dxfId="20" priority="31" operator="beginsWith" text="INCUMPLIDO">
      <formula>LEFT((V107),LEN("INCUMPLIDO"))=("INCUMPLIDO")</formula>
    </cfRule>
    <cfRule type="beginsWith" dxfId="19" priority="32" operator="beginsWith" text="PARCIALMENTE CUMPLIDO">
      <formula>LEFT((V107),LEN("PARCIALMENTE CUMPLIDO"))=("PARCIALMENTE CUMPLIDO")</formula>
    </cfRule>
    <cfRule type="beginsWith" dxfId="18" priority="33" operator="beginsWith" text="CUMPLIDO">
      <formula>LEFT((V107),LEN("CUMPLIDO"))=("CUMPLIDO")</formula>
    </cfRule>
  </conditionalFormatting>
  <conditionalFormatting sqref="V109">
    <cfRule type="beginsWith" dxfId="17" priority="34" operator="beginsWith" text="INCUMPLIDO">
      <formula>LEFT((V109),LEN("INCUMPLIDO"))=("INCUMPLIDO")</formula>
    </cfRule>
    <cfRule type="beginsWith" dxfId="16" priority="35" operator="beginsWith" text="PARCIALMENTE CUMPLIDO">
      <formula>LEFT((V109),LEN("PARCIALMENTE CUMPLIDO"))=("PARCIALMENTE CUMPLIDO")</formula>
    </cfRule>
    <cfRule type="beginsWith" dxfId="15" priority="36" operator="beginsWith" text="CUMPLIDO">
      <formula>LEFT((V109),LEN("CUMPLIDO"))=("CUMPLIDO")</formula>
    </cfRule>
  </conditionalFormatting>
  <conditionalFormatting sqref="V111">
    <cfRule type="beginsWith" dxfId="14" priority="37" operator="beginsWith" text="INCUMPLIDO">
      <formula>LEFT((V111),LEN("INCUMPLIDO"))=("INCUMPLIDO")</formula>
    </cfRule>
    <cfRule type="beginsWith" dxfId="13" priority="38" operator="beginsWith" text="PARCIALMENTE CUMPLIDO">
      <formula>LEFT((V111),LEN("PARCIALMENTE CUMPLIDO"))=("PARCIALMENTE CUMPLIDO")</formula>
    </cfRule>
    <cfRule type="beginsWith" dxfId="12" priority="39" operator="beginsWith" text="CUMPLIDO">
      <formula>LEFT((V111),LEN("CUMPLIDO"))=("CUMPLIDO")</formula>
    </cfRule>
  </conditionalFormatting>
  <conditionalFormatting sqref="V113">
    <cfRule type="beginsWith" dxfId="11" priority="40" operator="beginsWith" text="INCUMPLIDO">
      <formula>LEFT((V113),LEN("INCUMPLIDO"))=("INCUMPLIDO")</formula>
    </cfRule>
    <cfRule type="beginsWith" dxfId="10" priority="41" operator="beginsWith" text="PARCIALMENTE CUMPLIDO">
      <formula>LEFT((V113),LEN("PARCIALMENTE CUMPLIDO"))=("PARCIALMENTE CUMPLIDO")</formula>
    </cfRule>
    <cfRule type="beginsWith" dxfId="9" priority="42" operator="beginsWith" text="CUMPLIDO">
      <formula>LEFT((V113),LEN("CUMPLIDO"))=("CUMPLIDO")</formula>
    </cfRule>
  </conditionalFormatting>
  <conditionalFormatting sqref="V116:V177">
    <cfRule type="beginsWith" dxfId="8" priority="43" operator="beginsWith" text="INCUMPLIDO">
      <formula>LEFT((V116),LEN("INCUMPLIDO"))=("INCUMPLIDO")</formula>
    </cfRule>
    <cfRule type="beginsWith" dxfId="7" priority="44" operator="beginsWith" text="PARCIALMENTE CUMPLIDO">
      <formula>LEFT((V116),LEN("PARCIALMENTE CUMPLIDO"))=("PARCIALMENTE CUMPLIDO")</formula>
    </cfRule>
    <cfRule type="beginsWith" dxfId="6" priority="45" operator="beginsWith" text="CUMPLIDO">
      <formula>LEFT((V116),LEN("CUMPLIDO"))=("CUMPLIDO")</formula>
    </cfRule>
  </conditionalFormatting>
  <conditionalFormatting sqref="V179">
    <cfRule type="beginsWith" dxfId="5" priority="46" operator="beginsWith" text="INCUMPLIDO">
      <formula>LEFT((V179),LEN("INCUMPLIDO"))=("INCUMPLIDO")</formula>
    </cfRule>
    <cfRule type="beginsWith" dxfId="4" priority="47" operator="beginsWith" text="PARCIALMENTE CUMPLIDO">
      <formula>LEFT((V179),LEN("PARCIALMENTE CUMPLIDO"))=("PARCIALMENTE CUMPLIDO")</formula>
    </cfRule>
    <cfRule type="beginsWith" dxfId="3" priority="48" operator="beginsWith" text="CUMPLIDO">
      <formula>LEFT((V179),LEN("CUMPLIDO"))=("CUMPLIDO")</formula>
    </cfRule>
  </conditionalFormatting>
  <conditionalFormatting sqref="V181:V240">
    <cfRule type="beginsWith" dxfId="2" priority="49" operator="beginsWith" text="INCUMPLIDO">
      <formula>LEFT((V181),LEN("INCUMPLIDO"))=("INCUMPLIDO")</formula>
    </cfRule>
    <cfRule type="beginsWith" dxfId="1" priority="50" operator="beginsWith" text="PARCIALMENTE CUMPLIDO">
      <formula>LEFT((V181),LEN("PARCIALMENTE CUMPLIDO"))=("PARCIALMENTE CUMPLIDO")</formula>
    </cfRule>
    <cfRule type="beginsWith" dxfId="0" priority="51" operator="beginsWith" text="CUMPLIDO">
      <formula>LEFT((V181),LEN("CUMPLIDO"))=("CUMPLIDO")</formula>
    </cfRule>
  </conditionalFormatting>
  <pageMargins left="0" right="0" top="0" bottom="0"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 - Sep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PEÑUELA MOJICA</dc:creator>
  <cp:lastModifiedBy>Laura Juliana Peñuela Mojica</cp:lastModifiedBy>
  <dcterms:created xsi:type="dcterms:W3CDTF">2024-10-22T21:33:31Z</dcterms:created>
  <dcterms:modified xsi:type="dcterms:W3CDTF">2024-12-04T14:48:17Z</dcterms:modified>
</cp:coreProperties>
</file>