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lejuli\Documents\JULIANA\Trabajo\PNNC\2024\PEI 2023-2026\Seguimientos - PEI\"/>
    </mc:Choice>
  </mc:AlternateContent>
  <xr:revisionPtr revIDLastSave="0" documentId="8_{648ECE10-CCB2-4C92-83B3-289AC7F88A82}" xr6:coauthVersionLast="47" xr6:coauthVersionMax="47" xr10:uidLastSave="{00000000-0000-0000-0000-000000000000}"/>
  <bookViews>
    <workbookView xWindow="-120" yWindow="-120" windowWidth="20730" windowHeight="11040" xr2:uid="{00000000-000D-0000-FFFF-FFFF00000000}"/>
  </bookViews>
  <sheets>
    <sheet name="Abr-Ju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XYfY33OarY2HEUeT9gAYd8LgYcjff2PY7w/LmUAJWyQ="/>
    </ext>
  </extLst>
</workbook>
</file>

<file path=xl/calcChain.xml><?xml version="1.0" encoding="utf-8"?>
<calcChain xmlns="http://schemas.openxmlformats.org/spreadsheetml/2006/main">
  <c r="J66" i="1" l="1"/>
  <c r="V60" i="1"/>
  <c r="V9" i="1"/>
</calcChain>
</file>

<file path=xl/sharedStrings.xml><?xml version="1.0" encoding="utf-8"?>
<sst xmlns="http://schemas.openxmlformats.org/spreadsheetml/2006/main" count="1749" uniqueCount="873">
  <si>
    <t>Seguimiento Plan Estratégico Institucional 
Abril - Junio 2024</t>
  </si>
  <si>
    <t>Pilar Estratégico</t>
  </si>
  <si>
    <t>Línea Estratégica</t>
  </si>
  <si>
    <t>Dependencia
Responsable</t>
  </si>
  <si>
    <t>Indicador PEI</t>
  </si>
  <si>
    <t xml:space="preserve">Meta
2024 </t>
  </si>
  <si>
    <t>Meta 
Corte 30 de junio</t>
  </si>
  <si>
    <t>Ejecutado
Corte 30 de junio</t>
  </si>
  <si>
    <t>% Avance
Corte 30 de junio</t>
  </si>
  <si>
    <t>Abril (01/Abr/2024 - 30/Abr/2024)</t>
  </si>
  <si>
    <t>Mayo (01/May/2024 - 31/May/2024)</t>
  </si>
  <si>
    <t>Junio (01/Jun/2024 - 30/Jun/2024)</t>
  </si>
  <si>
    <t>Tablero de Control</t>
  </si>
  <si>
    <t xml:space="preserve">Meta 
Abril </t>
  </si>
  <si>
    <t>Ejecutado
Abril</t>
  </si>
  <si>
    <t>% Cumplimiento
Abril</t>
  </si>
  <si>
    <t>Descripción cualitativa del avance</t>
  </si>
  <si>
    <t>Meta 
Mayo</t>
  </si>
  <si>
    <t>Ejecutado
Mayo</t>
  </si>
  <si>
    <t>% Cumplimiento
Mayo</t>
  </si>
  <si>
    <t>Meta 
Junio</t>
  </si>
  <si>
    <t>Ejecutado
Junio</t>
  </si>
  <si>
    <t>% Cumplimiento
Junio</t>
  </si>
  <si>
    <t>1. PROTEGER LA BELLEZA DE LA VIDA</t>
  </si>
  <si>
    <t>1.1 Fortalecimiento del SINAP</t>
  </si>
  <si>
    <t>GRUPO DE GESTIÓN E INTEGRACIÓN DEL SINAP</t>
  </si>
  <si>
    <t>Ecosistemas Secos del Patía - Procesos priorizados de nuevas áreas y ampliaciones de áreas protegidas del ámbito de gestión nacional con ruta declaratoria en implementación</t>
  </si>
  <si>
    <t>Los días 18 y 19 de abril, se realizó diálogo social en San Joaquín (Mercaderes) en el Departamento de Cauca; así como la mesa técnica presencial en Popayán – Cauca </t>
  </si>
  <si>
    <t>Se realizaron diálogos sociales en Sotomayor, El Peñol y El Tambo en el departamento de Nariño, del 22 al 24 de mayo. Por otro lado, en el marco del acuerdo de Colaboración suscrito entre la Asociación Agroecológica Nuevas Raíces - AGROECONUR y WWF Colombia, se logró cumplir en el periodo de enero a marzo de 2024, con la totalidad de las actividades pactadas, se espera recibir el informe técnico y financiero final para poder realizar los cierres administrativos correspondientes.</t>
  </si>
  <si>
    <t>El 18 de junio se realizó la segunda mesa presencial del proceso de ecosistemas Secos del Patía, con la participación de más 20 personas entre representantes de las Corporaciones Ambientales, organizaciones sociales e instituciones educativas. Los temas centrales fueron: 1. Socializar de los avances del diálogo social (26 comunidades visitadas, 6 rutas de aprendizaje y acercamiento a las principales instituciones territoriales). 2. Definir la ruta de trabajo, para concretar la declaratoria; en cuanto a fechas de mesas técnica para definir polígono y objetivos de conservación finales. 3. Conocer las principales recomendaciones frente a las posibles consultas previas con los Consejos Comunitarios que se encuentra dentro del polígono.
Así mismo, del 12 al 14 de junio se realizó los diálogos sociales en los municipios de San Lorenzo, Linares y Puerto Nuevo, con amplia participación de las entidades territoriales, líderes comunales, campesinos y representantes de organizaciones. En estos espacios se realiza la presentación de los avances del proceso, explicación de las categorías de conservación, objetivos de conservación y polígono propuesto; adicionalmente se realiza un trabajo de cartografía social donde la comunidad propone elementos de visión del territorio y de definición de la propuesta de conservación.
Observaciones: Proceso sujeto a dialogo con comunidades, consulta previa con consejos comunitarios, situacion de orden publico en el territorio y disponibilidad de recursos. Adicionalmente se plantea como alerta el dialogo y posicion interinstitucional de las dos corporaciones que se encuentran en el area de referencia.</t>
  </si>
  <si>
    <t>PARCIALMENTE CUMPLIDO</t>
  </si>
  <si>
    <t>Parque Nacional Natural Chingaza - Procesos priorizados de nuevas áreas y ampliaciones de áreas protegidas del ámbito de gestión nacional con ruta declaratoria en implementación</t>
  </si>
  <si>
    <t>Se avanzó en la presentación de la nota concepto al Rain Forest Trust para el financiamiento del proceso.</t>
  </si>
  <si>
    <t>No se reportan avances en la gestión para el periodo de reporte.  No presenta avance cuantitativo.</t>
  </si>
  <si>
    <t xml:space="preserve">        Frente al proceso de ampliación, no se presentan avances en la implementacion de la ruta, sin embargo se radico nota concepto y presupuesto al Rain Forest Trust, para avanzar en la consecución de recursos que apoyen la ruta, donde se han venido dando respuestas a las solicitudes de información adicional sobre el proceso</t>
  </si>
  <si>
    <t>Parque Nacional Natural Tatamá - Procesos priorizados de nuevas áreas y ampliaciones de áreas protegidas del ámbito de gestión nacional con ruta declaratoria en implementación</t>
  </si>
  <si>
    <t>Se sostuvo espacio de reunión con el equipo del área protegida para revisar los objetivos de conservación, valores objeto de conservación, avances del documento síntesis, planificación estratégica y definición de acciones (ruta de ampliación)</t>
  </si>
  <si>
    <t xml:space="preserve">        Los días, 23 y 24 de mayo se programó espacio para revisar y consolidar la información predial y de acuerdos de conservación/compra de predios o mejoras del proceso de ampliación del PNN Tatamá, así mismo se espera el informe y productos del profesional SIG que ha venido acompañado los análisis espaciales en el marco del proceso de ampliación.</t>
  </si>
  <si>
    <t xml:space="preserve">        Se recibió la resolución No. 0666 del 06 de junio por parte del Min Interior y la dirección de consulta previa, donde se certifican las comunidades para el desarrollo de la consulta en el marco del proceso de ampliación, sin embargo, se preparó Recurso de reposición y en subsidio apelación frente a la Resolución No. ST-0666 del 6 de junio de 2024, proferida por la Subdirección Técnica de Consulta Previa de la Dirección de la Autoridad Nacional de Consulta Previa. </t>
  </si>
  <si>
    <t>Sabanas y Humedales de Arauca - Procesos priorizados de nuevas áreas y ampliaciones de áreas protegidas del ámbito de gestión nacional con ruta declaratoria en implementación</t>
  </si>
  <si>
    <t>Se sostuvo reunión para revisar estrategia de acercamiento a las JAC sabanas y piedemonte.</t>
  </si>
  <si>
    <t>El 14 de mayo se desarrolló un espacio de trabajo con los Municipios de Cravo norte, Arauca y Puerto Rondón,  en el cual el municipio de Arauquita no asistió, porque manifestó dificultades por temas de seguridad en territorio, este espacio estuvo destinado a contextualizar sobre la iniciativa de conservación, la línea de tiempo de lo que se viene trabajando desde el 2014 en territorio y la importancia de la representatividad de estos ecosistemas a nivel del Sistema Nacional de Áreas protegidas y la importancia de poder correr la ruta declaratoria 1125 / del 2015 en caso de llegar a concertar con la comunidad un cronograma y unos espacios para socializar la iniciativa y construir una propuesta de conservación que sea favorable para las comunidades teniendo en cuenta los modos de vida en territorio.</t>
  </si>
  <si>
    <t>Para el mes de junio se concertó con el GEF Orinoquia el desarrollo un espacio de reunión de 15 al 17 de julio en Arauca con dos de los municipios (Arauca y Arauquita) para socializar la iniciativa de conservación con todos lo actores de las veredas presentes. 
Observaciones: Se sostuvieron dialogoso sociales con los municipios de Puerto Rondon, Cravo Norte y Arauca, pendientes dialogos con los municipios de Arauca, Tame y veredas dePuerto Rondon y Cravo Norte. Dependinendo del resultado de los ejecicios de dialogo social se avanzara en la implementacion de la ruta (resolucion 1125 de 2015).</t>
  </si>
  <si>
    <t>Santuario de Fauna Acandi, playon y playona - Procesos priorizados de nuevas áreas y ampliaciones de áreas protegidas del ámbito de gestión nacional con ruta declaratoria en implementación</t>
  </si>
  <si>
    <t>Se realizo espacio conjunto entre los consejos comunitarios cocomanorte, cocomaseco y cocomasur y PNNC, donde se reviso y ajusto la propuesta de preacuerdos a presentarse en la protocolización de acuerdos del Plan de Manejo del Santuario y organizar la logística del evento de declaratoria de ampliación, protocolización de acuerdos plan de manejo y ronda.</t>
  </si>
  <si>
    <t>El día 21 de mayo, se sostuvo reunión entre los representantes legales de COCOMANORTE, COCOMASECO Y COCOMASUR y el nivel directivo de Parques Nacionales, donde se revisaron algunos elementos de los pasos a seguir en el proceso de ampliación y protocolización del plan de manejo, de tal manera que se puedan realizar las inversiones pendientes para el evento de ampliación.</t>
  </si>
  <si>
    <t xml:space="preserve">        Se revisaron por parte del equipo técnico, los análisis del MADS frente a la propuesta de ampliación del santuario y se realizaron las consideraciones pertinentes, las cuales fueron enviadas a la Subdirección de gestión y Manejo. 
Observaciones: Para el II trimestre se dieron argumentaciones tecnicas desde el equipo de nuevas areas y ampliaciones para favorecer la ampliacion del santuario, sin embargo se espera pronunciamiento del  MADS frente a la propuesta de ampliacion.</t>
  </si>
  <si>
    <t>CUMPLIDO</t>
  </si>
  <si>
    <t>Serranía de San Lucas - Procesos priorizados de nuevas áreas y ampliaciones de áreas protegidas del ámbito de gestión nacional con ruta declaratoria en implementación</t>
  </si>
  <si>
    <t>El día 03 de abril se sostuvo reunión para revisar acuerdos intersectoriales previo a la reunión del  05 de abril donde se retomó dialogo con las organizaciones sociales y entidades de gobierno, donde a partir de la actualización de la información con relación a las condiciones de seguridad y derechos humanos en las zonas del área de referencia, se acordó el desarrollo de misiones en territorio donde se cuente con todo el acompañamiento institucional, cuya metodología y cronogramas fueron trabajados el día 15 de abril en la ciudad de Barrancabermeja. La primera misión interinstitucional en el Sur de Bolívar se realizó del 26 de abril al 01 de mayo de 2024.</t>
  </si>
  <si>
    <t xml:space="preserve">        Los días 17, 18 y 19 de junio en la ciudad de Bogotá, se desarrollo el espacio de reunión con las organizaciones sociales y las entidades de gobierno, lo anterior con el fin de retomar compromisos acordados en el mes de abril en la ciudad de Barrancabermeja.
Observaciones: Pendiente concertar actualizacion de plan de trabajo con la mesa tecnica del proceso, articulacion y gestion interinstitucional y sujeto a condiciones de orden publico en territorio.</t>
  </si>
  <si>
    <t>1.1 Restauración, rehabilitación y Sistemas Sostenibles para la Conservación</t>
  </si>
  <si>
    <t>Selvas Transicionales del Cumaribo - Número de procesos priorizados de nuevas áreas y ampliaciones de áreas protegidas del ámbito de gestión nacional con ruta declaratoria en implementación</t>
  </si>
  <si>
    <t>Los días 1 al 3 de abril se realizo en la ciudad de Cumaribo y Puerto Príncipe – Vichada, reunión de contexto de la iniciativa de conservación de las Selvas Transicionales de Cumaribo a la alcaldía de Cumaribo y a la Asociación campesino ASOCOAVI, como parte de los compromisos adquiridos en el 2023, donde se ratifica la decisión de esta organización en continuar su proceso de constitución como reserva campesina.</t>
  </si>
  <si>
    <t xml:space="preserve">	No se reportan avances en la gestión para el periodo de reporte</t>
  </si>
  <si>
    <t>Porcentaje de ecosistemas o unidades de análisis ecosistémicas (UAE) representadas en el SINAP</t>
  </si>
  <si>
    <t>Durante el mes de abril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A partir de este proceso, en el mes de abril se inscribieron 12 Reservas Naturales de la Sociedad Civil – RNSC en el RUNAP, las cuales mejoraron la representatividad de 14 Unidades de análisis ecosistémico que ya se encontraban representadas de acuerdo con el indicador: “Ecosistemas o unidades de análisis ecosistémica no representados o subrepresentados incluidos en el SINAP” </t>
  </si>
  <si>
    <t>Durante el mes de mayo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A partir de este proceso, en el mes de mayo se mejoró el porcentaje de cubrimiento de representatividad de 15 Unidades de análisis ecosistémico que ya se encontraban representadas de acuerdo con el indicador: "Ecosistemas o unidades de análisis ecosistémica no representados o subrepresentados incluidos en el SINAP" . El indicador no presenta avance cuantitativo dado que el reporte es de manera semestral. No presenta archivos adjuntos.</t>
  </si>
  <si>
    <t xml:space="preserve">        Se continúa con el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Sin embargo ninguna de ellas aportaron al indicador.</t>
  </si>
  <si>
    <t>1.1.1 Instrumentos de Planeación y Efectividad del manejo</t>
  </si>
  <si>
    <t>GRUPO DE GESTIÓN DEL CONOCIMIENTO E INNOVACIÓN</t>
  </si>
  <si>
    <t>Porcentaje de las coberturas de la tierra en áreas terrestres del Sistema de Parques que mantienen o mejoran su conservación</t>
  </si>
  <si>
    <t xml:space="preserve">En el año 2023, el 97,11% de las coberturas de la tierra en áreas terrestres del SPNN se mantienen o mejoraron su conservación contra el 97,46% que se había definido como meta. Esta diferencia se debe en parte a la ampliación del PNN Sierra Nevada de Santa Marta, la cual presentó varias zonas transformadas por el hombre que aumentan las estadísticas para el año 2023 de las áreas en presión. </t>
  </si>
  <si>
    <t>N/A</t>
  </si>
  <si>
    <t>1.2 Restauración, rehabilitación y Sistemas Sostenibles para la Conservación</t>
  </si>
  <si>
    <t>DIRECCIÓN TERRITORIAL AMAZONÍA</t>
  </si>
  <si>
    <t>DTAM - PNN ALTO FRAGUA - N. de Hectáreas en proceso de restauración, recuperación y rehabilitación de ecosistemas degradados</t>
  </si>
  <si>
    <t xml:space="preserve">Durante el mes de abril se realizó el seguimiento a las implementaciones de 7 acuerdos suscritos y fortalecidos en años anteriores, estos corresponden a 6 usuarios del sector de manejo Pescado y 1 usuario del sector de manejo Fragua Chorroso. Contándose con un total de 10 seguimientos a la fecha. Adicionalmente se avanza en el proceso de revisión de documentación por parte de Notarías para la formalización de adquisición de 4 predios en donde se proyecta la implementación de acciones de restauración pasiva. </t>
  </si>
  <si>
    <t>El PNN Alto Fragua avanza en la revisión y ajuste de documentación por parte de las Notarías y propietarios para la formalización de la adquisición de 4 predios que cuentan con reserva presupuestal 2023, en estos predios es donde se adelantarán las acciones de restauración de esta vigencia.  Se está realizando el seguimiento a los acuerdos, suscritos en el área protegida por proyectos del 2021 y el proyecto de Gobernabilidad.</t>
  </si>
  <si>
    <t>Las 195 Ha priorizadas en el PNN Alto Fragua hectáreas corresponden a hectáreas en restauración que se liberarían con la compra de 7 predios al interior del PNN AFIW, los cuales cuentan ya con un avalúo. Respecto a ello, se espera en el próximo trimestre se materialice la compra de los mismos, la cual no se ha dado debido a que los propietarios deben realizar unas gestiones administrativas para permitir la venta de los mismos.</t>
  </si>
  <si>
    <t>DTAM - PNN AMACAYACU - N. de Hectáreas en proceso de restauración, recuperación y rehabilitación de ecosistemas degradados</t>
  </si>
  <si>
    <t>El equipo del AP junto con las comunidades de San Martín Palmeras y Mocagua avanzaron en la adecuación de cada uno de sus viveros (tres (3) en total cada uno con capacidad de aproximadamente 3000 plántulas.) esto incluye adecuación de cajoneras, consecución de abono, búsqueda de semillas, protección contra animales, entre otras cosas. Las acciones adelantadas se han dado gracias a la contratación del personal técnico y operario de cada una de las comunidades quienes han liderado y convocado para la realización de estas actividades Los estudios previos para el convenio con las comunidades ya mencionadas se encuentra en revisión de la DTAM y el nivel central. Finalmente, durante este mes se continúa trabajando en los aspectos logísticos y operativos para la realización del encuentro de la DTAM en materia de restauración que se llevara a cabo durante la primera y segunda semana de junio, con participación de las áreas de la DTAM.</t>
  </si>
  <si>
    <t>EL Área Protegida viene avanzando en la estructuración del convenio que espera tener como alcance las hectáreas de restauración, acciones de mantenimiento y siembre de plántulas haciendo parte integral del proceso de restauración biocultural en los ecosistemas y lugares priorizados por las comunidades. El documento que se viene estructurando ya cuenta con observaciones por parte de la DTAM y el nivel central tanto en aspectos técnicos y jurídicos.</t>
  </si>
  <si>
    <t>En junio se llevó a cabo una reunión con la DTAM en la que se socializó el estudio de mercado que se elaboró con el apoyo del profesional financiero de la DTAM, con lo cual se completa la documentación y revisiones para la formalización del convenio. No obstante, vale la pena resaltar que para inicios de este mes se llevó a cabo en el Parque Amacayacu el primer encuentro amazónico de restauración con participación de un número importante de experiencias que en esta materia se adelantan en el amazonas, siendo muy importante para la definición de lineamientos que permitan integrar otras visiones al concepto de restauración</t>
  </si>
  <si>
    <t>DTAM - PNN LA PAYA - N. de Hectáreas en proceso de restauración, recuperación y rehabilitación de ecosistemas degradados</t>
  </si>
  <si>
    <t>Se avanzo en la estructuración de manera conjunta de los términos de referencia para el convenio interadministrativo entre Parques Nacionales Naturales de Colombia y La Asociación de Cabildos Indígenas del Pueblo Siona cuya propuesta de Objeto es Aunar esfuerzos para la restauración ecológica y cultural en el marco del proyecto "conservación de la diversidad Biológica de las áreas del Sinap Nacional. De igual manera se avanza en la formulación de una propuesta de Restauración con la comunidad del Resguardo de Lagartococha y con las comunidad campesina del eje carreteable.</t>
  </si>
  <si>
    <t>Se avanza con Corazón de la Amazonía en se sistematizo las especies nativas sembradas en la Comunidad Indígena Siona Gao Ya y Bajo Casacunte Se avanzo en la sistematización de las especias sembradas en la Comunidad Indígena Siona Gao Ya y Bajo Casacunte, se llevaron a cabo diversas acciones clave. Se comenzó con la identificación y documentación exhaustiva de las especies autóctonas cultivadas, destacando sus características, ciclos de crecimiento y usos tradicionales. Además, se implementaron prácticas de manejo sostenible del entorno, promoviendo la preservación de la biodiversidad local y el conocimiento ancestral.
Con el Proyecto de Inversión se avanza en el Plan de actividades convenio restauración PNN Paya 2024 en donde se realiza el espacio técnico para avanzar en los Estudios del Convenio Zio Bain 2024 y la Revisión de los EP - Restauración ecológica PNN La Paya – DTAM. Se ha logrado una comprensión más profunda de los objetivos del proyecto de Conservación de la Diversidad Biológica, así como una revisión detallada de los avances en la construcción del Convenio Zio Bain 2024.</t>
  </si>
  <si>
    <t xml:space="preserve">
Se avanzo significativamente en la revisión de los ajustes los Estudios previos del Convenio Zio Bain 2024 y la Revisión de los EP - Restauración ecológica PNN La Paya – DTAM. De acuerdo a las observaciones de nivel DTAM.</t>
  </si>
  <si>
    <t>DTAM - PNN SERRANIA CHIRIBIQUETE - N. de Hectáreas en proceso de restauración, recuperación y rehabilitación de ecosistemas degradados</t>
  </si>
  <si>
    <t>El área protegida avanza en la construcción de los términos de referencia para la suscripción de convenio para la implementación de Mlas 30,5 has correspondientes a recursos FONAM 2024.</t>
  </si>
  <si>
    <t>Para el proyecto de Inversión se avanzó en la construcción de los términos de referencia para la suscripción de convenio para la implementación de las 30,5 has; desde el Ap se remiten a la DTAM para revisión y ajuste; estos términos corresponden a recurss FONAN 2024. </t>
  </si>
  <si>
    <t>Se completó el establecimiento de 123,4 hectáreas, correspondiendo a 65,45 ha del rezago FONAM 2023 y a 58 has implementadas al interior del parque en el Resguardo El Itilla con recursos de GEF6. En relación con las estrategias implementadas se tiene: Al interior del parque 15 has. en rehabilitación, 69,95 has. en restauración y 8 has, en sistema sostenibles para la conservación. Por fuera del área, 30,5 has. en la zona con función amortiguadora del PNNSCH en las veredas Puerto Polaco, Puerto Cubarro, Caño Caribe, Brisas del Itilla y la Cristalina, donde se establecieron Sistemas Sostenibles para la Conservación relacionados con sistemas agroforestales con cacao; los maderables sembrados corresponden a especies nativas.</t>
  </si>
  <si>
    <t>DTAM - RNN NUKAK - N. de Hectáreas en proceso de restauración, recuperación y rehabilitación de ecosistemas degradados</t>
  </si>
  <si>
    <t>La Reserva avanza en la elaboración, revision y ajuste de los EP para la convocatoria y selección de una ESAL que implemente proceso de Restauración dentro y fuera del área protegida
 </t>
  </si>
  <si>
    <t>Se svanza en la estructuración del convenio con la ESAL para la implementación de las actividades de restauración de esta vigencia.</t>
  </si>
  <si>
    <t>Se culmino la fase de elaboración de los términos de referencia, revisado por el personal administrativo y jurídico de la DTAM. A la fecha estamos a la espera de citación del comité de contratación para el respectiva autorización de continuación del proceso de invitación a selección de ESAL que realizará las implementaciones 
 </t>
  </si>
  <si>
    <t>DTAM - RNN SFF ORITO - N. de Hectáreas en proceso de restauración, recuperación y rehabilitación de ecosistemas degradados</t>
  </si>
  <si>
    <t>Se avanza en la elaboración del estudio previo del convenio interadministrativo entre Parques Nacionales y el Resguardo Campo Alegre del Afilador para la restauración ecológica y de funciones culturales de 13 ha al interior del AP. Este documento ha sido elaborado por el AP y esta en revisión y retroalimentación con la DTAM.</t>
  </si>
  <si>
    <t xml:space="preserve">Se realizaron ajustes al estudio previo para “Aunar esfuerzos técnicos, administrativos y financieros para articular acciones, capacidades y conocimientos entre PNN - DTAM - SF PMOIA y las autoridades del Pueblo Cofán, para la restauración activa a través del enriquecimiento con especies de flora nativa de importancia ecológica y cultural en 13 hectáreas en la Zona de Restauración Ecológica y Cultural del SF PMOIA en el marco del proyecto "Conservación de la diversidad biológica de las áreas protegidas del SINAP Nacional"., así como ajustes a la ficha y el cronograma de acuerdo a consideraciones por parte del equipo de restauración de nivel Central y Territorial, para continuar con el proceso. Se envió mediante ORFEO con radicado la documentación del Resguardo Campoalegre del Afilador para tramites del convenio. </t>
  </si>
  <si>
    <t>Orito envió a la DTAM estudio previo mediante para la celebración del convenio interadministrativo entre Parques Nacionales y el Resguardo Campo Alegre del Afilador, para la restauración biocultural de 13 hectáreas al interior del área protegida, este fue devuelto por falta de recursos, se está a la espera exista disponibilidad presupuestal para reenvió. Anexo: memorando solicitud de CDP</t>
  </si>
  <si>
    <t>DIRECCIÓN TERRITORIAL ANDES NORORIENTALES</t>
  </si>
  <si>
    <t>DTAN - ANULE - N. de Hectáreas en proceso de restauración, recuperación y rehabilitación de ecosistemas degradados</t>
  </si>
  <si>
    <t>El AP avanzó en la delimitación de un polígono correspondiente al área que será objeto de intervención (Predio Filo Los Espinos) y levantamiento de información para el diligenciamiento de la ficha ERRE detallando las coberturas vegetales presentes, así como una descripción biofísica con información primaria y secundaria. También se encuentra adelantando el aislamiento de 820 metros lineales para eliminar presiones en las áreas donde se van a llevar a cabo las plantaciones 2024.</t>
  </si>
  <si>
    <t>El AP continua con el proceso de ahoyado en la zona priorizada para plantación en la presente vigencia alcanzando un total de 13,650 hoyos hasta la fecha. Se han plantado 8.697 individuos, distribuidos en 457 núcleos multiestratos con un 75% de especies pioneras y intermediarias. Y un 25% de especies tardías las cuales han requerido 82 bultos abono orgánico, 10 bultos micorrizas,13 bultos roca fosfórica y 18 kilos hidrorretenedor. El inicio de la plantación se realizó en respuesta a la oportunidad que brinda la temporada de lluvias, como estrategia para reducir la necesidad de riego en campo, lo cual representa un desafío debido a la topografía del terreno. 
Antes de iniciar las actividades plantación el AP realizó el desmonte de la cerca temporal ubicada en el sector occidental del área, con el propósito de reemplazarla por una cerca viva.  La estrategia del AP es finalizar las plantaciones y las demás actividades de restauración propuestas para levantar el polígono y hacer un sólo reporte completo que consolide el avance para el indicador de hectáreas en restauración.</t>
  </si>
  <si>
    <t>El AP continua con el ahoyado en la zona priorizada para la plantación, alcanzando un total de 18,306 hoyos a la fecha. Además, continúan con la plantación de individuos, ya que se está aprovechando la temporada de lluvias para aumentar los porcentajes de supervivencia de las especies nativas que se están empleando en el ejercicio de restauración sobre el predio Filo de Los Espinos. A la fecha se han plantado 12.970 individuos, distribuidos en 682 núcleos multiestratos con un 75% de especies pioneras y intermediarias, y un 25% de especies tardías.</t>
  </si>
  <si>
    <t>DTAN - PNN EL COCUY - N. de Hectáreas en proceso de restauración, recuperación y rehabilitación de ecosistemas degradados</t>
  </si>
  <si>
    <t>El AP junto con la DTAN avanza en la estructuración del estudio previo para la compra de insumos, materiales, herramientas y equipos programados por la línea de RE. El AP continua adelantando las visitas para la identificación de las áreas intervenir, el levantamiento de la ficha ERRE, así el levantamiento de tracks para elaborar las rutas para implementar el contrato de transporte de material vegetal.</t>
  </si>
  <si>
    <t xml:space="preserve">El AP adelantó visitas a predios en el municipio de Tame y Sácama con el propósito de definir áreas de plantación para los árboles donados por el AP. En total, se delimitaron seis polígonos, abarcando una superficie total de 30 hectáreas.
En el municipio de Tame, se visitaron varios predios. En la vereda El Cerrito, se visitó la finca Aguas Claras y se levantó un polígono de 19,5 hectáreas. Posteriormente, se exploró la finca Chigüira y Las Amalias, ubicada en la vereda Mata Rala, donde se levantó un polígono de 8,66 hectáreas. Además, se realizó una visita a la granja del colegio Liceo de Tame, en la vereda Rincón Hondo, donde se levantó un polígono de 0,32 hectáreas. Por último, se levantó un polígono en la finca El Romance, en la vereda El Banco Purare, con una superficie de 1,07 hectáreas. Es de aclarar que las áreas levantadas solamente corresponden a lugares donde se prioriza realizar la plantación de material vegetal.
En el municipio de Sácama, el AP identificó áreas de plantación en los predios El Refugio, en la vereda Quebrada Negra, con una extensión de 0,88 hectáreas, y el predio, Villa Paola, en la vereda Sabana Larga, con 0,09 hectáreas (972 m2). </t>
  </si>
  <si>
    <t>Para el mes de junio el AP reporta la intervención de 28,52 ha ubicadas en el municipio de Tame Arauca, en los predios Aguas Claras (18,46 ha), Las Amalias y La Chiguira (8,67 ha), Granja del Liceo de Tame (0,32 ha) y El Romance (1,07 ha). Dentro de las intervenciones se llevaron a cabo cercas vivas, cuyo objetivo es la división de potreros y árboles dispersos en los potreros, también se establecieron árboles para sombrío del ganado. Dentro de las principales especies solicitadas por los beneficiarios se encuentran árboles con buen porte como los samanes -Samanea saman -Albizia guachapele, Falso yopo- Mimosa trianae, Yopo – Anadenanthera peregrina, Cañafistula -Cassia grandis, guarataro -Vitex orinocensis. entre otras, sin embargo, también se interesaron en el moriche- Mauritia flexuosa y la palma araca.  Esto con el fin de conectar las fincas con los bosques de galería cercanos en el futuro
Para lograr el establecimiento de 4.879 individuos propagados en el Vivero Hogar Juvenil de Tame, estas plantas fueron distribuidas de la siguiente manera: para el predio Aguas claras se plantaron 2001 individuos, mientras que para el predio Las Amalias y La Chiguira se plantaron 2006 árboles, en la graja del Liceo de Tame se plantaron 32 individuos y por último en el predio El Romance se plantaron 840 árboles.</t>
  </si>
  <si>
    <t>DTAN - PNN PISBA - N. de Hectáreas en proceso de restauración, recuperación y rehabilitación de ecosistemas degradados</t>
  </si>
  <si>
    <t>El AP avanza en acercamientos con diferentes actores para la búsqueda de nuevas hectáreas en restauración a intervenir. El AP junto con la DTAN adelanta el EP para la compra de insumos, materiales y herramientas de la línea de RE.</t>
  </si>
  <si>
    <t>Para el mes de mayo el AP reporta la intervención de 0,89 ha en el predio del acueducto veredal del Morro ubicados en el municipio de Socotá, zona de influencia del AP, predio que durante varios años fue destinado para actividades ganaderas, por lo cual en este momento su principal tensionante está asociado a especies exóticas y compactación de suelos.  En esta área se adelantan acciones de restauración ecológica a través de la plantación de 1200 individuos que salieron del vivero de la Laguna de Socha, perteneciente a las especies Viburnum sp, Ageratina tinifolia, Puya nítida, Bacharis sp, Myrsine guanensis, Weinmannia tomentosa.</t>
  </si>
  <si>
    <t>El AP avanzó en la intervención de 0,61 ha en un predio en la zona de influencia del AP donde realizó la plantación de 740 individuos de las especies Vallea stipularis, Viburnum sp, Bacharis sp, Morella sp y Miconia sp, los cuales fueron propagados en el vivero de La Laguna de Socha</t>
  </si>
  <si>
    <t>DTAN - PNN SYA - N. de Hectáreas en proceso de restauración, recuperación y rehabilitación de ecosistemas degradados</t>
  </si>
  <si>
    <t>En el marco de la implementación de Sistemas Sostenibles para la Conservación que buscan mejorar el relacionamiento con diferentes actores sociales e institucionales presentes en el territorio, la reconversión productiva de predios en zonas de interés del AP, hacia sistemas sostenibles desde lo ambiental y lo económico, la restauración y rehabilitación de coberturas degradadas mediante la implementación de sistemas agroforestales, aportan a la generación de corredores biológicos que integren las áreas adyacentes con el área protegida, el AP adelantó el levantamiento en campo de los polígonos y la recopilación de información para el reporte, actividad realizada en el primer trimestre del 2024.  En el marco de esas ha, se procedió con la implementación de 32 acuerdos suscritos previamente en los municipios de Galán, Simacota, El Hato, Chima en los cuales fueron plantados alrededor de 41,000 individuos entre material forestal nativo y cacao, para el establecimiento de sistemas agroforestales. Este material forestal fue propagado en el vivero permanente del AP</t>
  </si>
  <si>
    <t>Se realizó la adquisición del predio Los Alpes con un área de 6 ha 7.142 m2, lo cual contribuye a la disminución de presiones al bosque húmedo subandino y favorece la conectividad entre ecosistemas subrepresentados o únicos. De esta total de hectáreas 5,53 ha se encuentran conformado por bosques y rastrojos, y el resto fueron áreas destinadas al uso pecuario y al cultivo de mora variedad castilla.
Una vez adquirido este predio a finales del año 2023 fue incorporado en las rutas frecuentes de PVC, además del monitoreo de coberturas vegetales con sensores remotos. Durante el mes de mayo el AP llevó a cabo visitas de campo y recorridos de PVC, en los cuales verificó visualmente el estado de las coberturas vegetales, propuestas por análisis de sensores remotos. El equipo del AP evidenció el estado de avance en la regeneración natural, de las coberturas vegetales que anteriormente fueron intervenidas, así como la presencia aún de algunas áreas de cultivos y pasturas en abandono que representan áreas abiertas. No se encontró evidencia de cacería ni de tala selectiva en las coberturas de bosques densos altos de tierra firme que comprenden 5.53 ha, por el contrario, en los estratos rasante y el sotobosque se evidencia la incorporación de elementos vegetales típicos de la dinámica del bosque, correspondientes a las especies que dominan los estratos arbóreos y el dosel.
De acuerdo con la experiencia de los funcionarios del área protegida se infiere que los procesos de regeneración natural en los predios Los Alpes se fortalecieron una vez se realizó el saneamiento predial, gracias a las dinámicas propiciadas por factores como altas precipitaciones, disponibilidad de propágulos, cercanía a relictos de bosque, áreas en restauración y diversidad de dispersores naturales como aves y murciélagos. </t>
  </si>
  <si>
    <t>Para el mes de junio el AP presenta un avance de 5 ha, las cuales fueron intervenidas a través de un acuerdo suscrito con el municipio de San Vicente de Chucurí (Santander), con el objetivo de ampliar áreas boscosas y proteger fuentes hídricas en áreas contiguas al AP, aportando a la solución de conflictos socio-ambientales. Una vez realizada la visita al predio, se determinó que el 90% aproximadamente estaba dominado por gramineas, con poca vegetación arbustiva y arbórea. Por lo tanto, con el material vegetal producido en el vivero Yarguíes, se adelantó la plantación de 1080 árboles aproximadamente por hectárea de especies forestales, a distancias promedio entre plantas de 3 x 3 metros con participación del personal de la alcaldía municipal, ejército Nacional, personal PNN SYA y personal APC manantiales de Chucurí. Se plantaron en total 5400 individuos de las especies Tabebuia rosea, Samanea saman, Albizia guachapele, Lythraceae, Lafoensia acuminata, Cariniana pyriformis y Ceiba pentandra</t>
  </si>
  <si>
    <t>DTAN - PNN TAMÁ - N. de Hectáreas en proceso de restauración, recuperación y rehabilitación de ecosistemas degradados</t>
  </si>
  <si>
    <t>El AP elaboró la proyección de insumos, equipos y herramientas para los recursos de contratación asignados a Suministrar materiales, insumos y herramientas para producción de plántulas en viveros del Parque Nacional Natural Tamá
E inició la recopilación de información con el listado de posibles beneficiarios para el aislamiento de fuentes hídricas con unos criterios de conectividad hacia el PNN Tamá.</t>
  </si>
  <si>
    <t>El AP avanzó en la identificación de 12 sectores priorizados para implementar aislamientos en la vereda El Ramal y La Siberia del municipio de Herrán, en donde se levantó el perímetro del área a aislar, el cual corresponde a 3 km aproximadamente. Estos aislamientos se realizarán en el marco de la suscripción de acuerdos con comunidades quienes solicitaron al AP la necesidad de cercar rondas de fuentes hídricas con el objetivo de mejorar la calidad y cantidad de recurso hídrico en la zona, el cual se ve afectado por el pastoreo y heces del ganado. 
También el AP realizó salidas a predios donde se levantó información de cantidad de metros a aislar en las veredas Las Lajas, El Azul, finca colegio de Samoré dentro del municipio de Toledo, pendiente por revisar información en oficina y definir el número de metros lineales a cercar.</t>
  </si>
  <si>
    <t>Durante el mes de junio el equipo del AP inició la plantación en el predio Rolgua y Paramito, pero no son reportadas aún estas áreas hasta completar un mayor avance y poder levantar un solo polígono con la información correspondiente. También el equipo realizó la identificación en campo de dos zonas para posibles aislamientos. Uno en la vereda El Azul municipio de Toledo con un área de una (1) ha para proteger la rivera de la quebrada Las Lajas y 1.5 ha en el corregimiento de Samore del municipio de Toledo en donde se levantó el polígono. Se resalta que se han identificado varias zonas para instalar aislamiento de humedales, sin embargo, la demora en la contratación de los materiales, como el alambre, grapas, manguera y bebederos no es posible que el AP avance en la formalización del acuerdo de restauración y realizar las plantaciones en los sitios aislados</t>
  </si>
  <si>
    <t>DTAN - SFF GUANENTA - N. de Hectáreas en proceso de restauración, recuperación y rehabilitación de ecosistemas degradados</t>
  </si>
  <si>
    <t>El AP avanza en el levantamiento del polígono de restauración pasiva en el sector de Playa Mejoras. El AP continúa adelantando la priorización de áreas a intervenir con actores locales estratégicos.
Y avanza junto con la DTAN en la estructuración del estudio previo para la compra de insumos, materiales y herramientas por la línea de restauración ecológica</t>
  </si>
  <si>
    <t>Durante el mes de junio el equipo del AP ha plantado 9072 individuos en articulación con diferentes actores como alcaldías y acueductos comunitarios, estas áreas intervenidas se reportarán en el tercer trimestre, una vez se consolide toda la información solicitada en la hoja metodológica. Además de las actividades de plantación, el AP ha identificado predios con potencial para restaurar. Para ello realizaron visitas de campo a 4 predios en los municipios de Charalá, Oiba y El Páramo en el departamento de Santander. El equipo de restauración también ha apoyado otras actividades tales como adecuaciones en los viveros de Peña Negra y Virolín para poder cumplir con los requisitos mínimos exigidos por el ICA para la certificación como vivero productor de especies nativas.</t>
  </si>
  <si>
    <t>DTAN - SFF IGUAQUE - N. de Hectáreas en proceso de restauración, recuperación y rehabilitación de ecosistemas degradados</t>
  </si>
  <si>
    <t>El AP fortaleció los listados de insumos, materiales y herramientas para las compras de la línea temática de restauración y se inicio el proceso de cotizaciones para el estudio de mercado requerido para el proceso de contratación.</t>
  </si>
  <si>
    <t>Para el mes de junio el AP reporta la intervención de 6,385 ha a través de la plantación de 1560 individuos de especies nativas como Clusia multiflora, Inga edulis, Crotalaria micans, Viburnum tinoides, Myrsine guianensis
Baccharis macrantha, Tecoma stans, Ficus tequendamae, Solanum oblongifolium, Oreopanax incisus, Chalybea macrocarpa, Eugenia sp, Drymis granadensis , Alnus acuminata, Myricianthes leucoxyla, Citharexylum subflavecens, Cedrela montana, Xylosma speculifera, Myrsine coriacea, Lafoensia acuminata, Dodonaeae viscosa, Ageratina popayanensis , Morella pubescens, Ceroxylon quinduensis, Miconia cataractae
Juglans neotropica, Passiflora aff. Lindeniana, Quercus humboldtii, Escallonia paniculata, Senna sp, entre otras.
Esta actividad de plantación se llevó a cabo en seis (6) predios</t>
  </si>
  <si>
    <t>DIRECCIÓN TERRITORIAL ANDES OCCIDENTALES</t>
  </si>
  <si>
    <t>DTAO - PNN LAS HERMOSAS - N. de Hectáreas en proceso de restauración, recuperación y rehabilitación de ecosistemas degradados</t>
  </si>
  <si>
    <t>Durante el mes de abril, en el municipio de Chaparral se avanzó con ejercicios de diagnósticos en núcleos trabajo y predios priorizados en articulación presidentes JAC, donde se caracterizaron e identificaron algunos predios con sus sistemas productivos y prioridades de conservación en las Veredas San Pablo, Davis, El Recreo y Virginia Alta.
Es importante aclarar, que el PNN Las Hermosas por situaciones asociadas a orden público, actualmente está trabajando en zonas adyacentes al área protegida.</t>
  </si>
  <si>
    <t>Se han adelantado dos reuniones de proyección de la nueva alianza entre el CIAT y Parques Nacionales, que busca realizar la implementación de las metas asociadas a restauración y acuerdos para la conservación.
En las reuniones se avanzó en una revisión cartográfica preliminar, para la identificación de las posibles zonas a intervenir y se definir que en la semana comprendida entre el 20 y 24 de Mayo, se realizaría una visita a campo por parte del equipo del PNN Las Hermosas, con el ánimo de coordinar con Asohermosas y visitar de manera conjunta los posibles predios a intervenir en este nueva fase de la alianza.</t>
  </si>
  <si>
    <t xml:space="preserve">Se avanza a través de las alianzas de trabajo que ha fortalecido el PNN Las Hermosas con el FFAVS, ASOBOLO, CIAT Y ASOHERMOSAS. En ese sentido, se avanza de la siguiente forma: -Con FFAVS y Asobolo se trabaja en propuesta para intervenir con Aislamientos de protección y Reconversión productiva en ganadería, dos (2) predios (La Cristalina y Las Palmas) ubicados en el sector del Municipio de Pradera. -Con CIAT y Asohermosas, atraves de recursos del Minagricultura, se trabaja en propuesta para intervenir con Aislamientos de protección, acueductos ganaderos sostenibles y Reconversión productiva en ganadería, siete (7) predios ubicados las veredas Virginia Alta y El Cairo del Municipio de Chaparral. </t>
  </si>
  <si>
    <t>DTAO - PNN LAS ORQUÍDEAS - N. de Hectáreas en proceso de restauración, recuperación y rehabilitación de ecosistemas degradados</t>
  </si>
  <si>
    <t>No se reportan avances para el indicador dado que a la fecha las especies se encuentran en crecimiento en los viveros y los predios sembrados por medida de compensación por el CAM - construcción del Tunel del Toyo deben ser revisados y aprobados por la interventoría del proyecto y de PNNC para poder ser reportados. Se adjunta informe que consolida avances en materia de gestión para el indicador</t>
  </si>
  <si>
    <t xml:space="preserve">Para el mes de mayo se realizó la siembra de 47,20 Ha en el predio La Crespa y 50,19 Ha en el predio Santa Rosa, ubicados en la vereda de Calles los cuales se encuentran en proceso de restauración por parte del Consorcio Antioquia al Mar (CAM), esto como parte del plan de compensación por pérdida de la biodiversidad.
En total se reportan 97,40 Ha en proceso de restauración.
</t>
  </si>
  <si>
    <t>Para PEI se reporta el indicador N° de Hectáreas en proceso de restauración, rehabilitación y recuperación, en el cual, durante el mes de junio hace restauración activa realizando siembra en los predios; El Llano en 23,10 hectáreas y Buenos Aires en 12,47 hectáreas ubicados en la vereda Venados, estos predios están en restauración por parte del consorcio Antioquia Al Mar (CAM) por el plan de compensación por pérdida de la biodiversidad. Por parte del equipo del parque se realizó restauración activa en el predio la cumbre en 5.26 hectáreas. Estos tres predios suman 40,83 hectáreas</t>
  </si>
  <si>
    <t>DTAO - PNN PURACÉ - N. de Hectáreas en proceso de restauración, recuperación y rehabilitación de ecosistemas degradados</t>
  </si>
  <si>
    <t>El area protegida viene adelantando acciones respecto al indicador, para el 9 abril se hizo visita a los predios donde se instalarán las cercas para el aislamiento en la vereda Ullucos, municipio de Sotará. de igual manera el dia 30 de abril se solicitó información al coordinador técnico del Proyecto Reconversión Ganadera sobre las áreas de aislamiento (90 has), con el fin de evidenciar los avances respecto a acada una de las actividades y acciones.</t>
  </si>
  <si>
    <t>Se avanzó en cuantificar los espacios donde se realizado las áreas en restauración.</t>
  </si>
  <si>
    <t>El 22 de junio se llevó a cabo una reunión con la comunidad de la vereda El Encino del corregimiento de Valencia, Municipio de San Sebastián Cauca solicitada por la misma comunidad para expresar el interés de aislar los remantes de bosque donde nace el afluente El Cerotal y los bosques riparios que circundan el borde de la quebrada por la importancia que ellos expresan para sus actividades productivas, quehaceres diarios e importancia para el ambiente. De la reunión se acordó con la comunidad que ellos se encargaban de socializar con la mayoría de los propietarios que colinda con el afluente El Cerotal para poder iniciar el aislamiento correspondiente, durante la socialización también se acordó que la comunidad se encargaría de establecer un área de interés en común sobre la parte alta que también permita la conservación de un área importante no solo para el nacimiento del afluente sino un área de bosque que sirve como corredor de especies faunísticas en riesgo como lo es el oso andino (Tremarctos ornatus), además porque ha sido un sector donde se ha presentado conflicto con esta especie.</t>
  </si>
  <si>
    <t>DTAO - PNN SELVA DE FLORENCIA - N. de Hectáreas en proceso de restauración, recuperación y rehabilitación de ecosistemas degradados</t>
  </si>
  <si>
    <t>En el mes de abril no se reporta avance cuantitativo del número de hectáreas en proceso de restauración, dado que no se han intervenido áreas nuevas. Dicho avance depende de la adquisición de predios y firma de acuerdos de conservación, durante la vigencia 2024 se avanzará en este indicador. En el periodo de este reporte se realizaron acompañamientos para ejecución de siete (7) visitas técnicas, para avaluó de los predios objetivo de compra por parte de PNNC en el AP</t>
  </si>
  <si>
    <t>Durante el mes de mayo se adelantaron las gestiones administrativas, para avanzar en el proceso de adquisición de predios con objetivo de restauración, que consistieron en la ejecución de visitas de verificación de información caracterización predial, realizadas por la DTAO del 22 al 24 de mayo, al grupo de 7 predios de la fase I de saneamiento predial 2024. Adicionalmente, se consolidó y envío a la DTAO por medio de memorando  la información de predios priorizados para la fase II de saneamiento predial 2024. En total se remitió información de 9 predios (Parcela 34 A, Las Palmitas, Única, La Gruta, La Aurora, El Roble, El Socorro, La Quiebra–La Divisa–La Bonita y El Silencio) y 1 mejora (La Italia). Lo anterior, como respuesta a la circular 1 de 2024.</t>
  </si>
  <si>
    <t xml:space="preserve">Durante ell mes de junio se recibieron y revisaron siete (7) avalúos prediales emitidos por el IGAC, los cuales fueron enviados a PNNC mediante radicado No. 2520SAV-2024-0000586-EE y No. de caso 1192392; se observaron algunas inconsistencias en tres (3) avalúos, por lo tanto, se hará solicitud de revisión de estos y de los otros, se realizará la presentación de ofertas de compra a los propietarios. Adicionalmente, se adelanta las gestiones para la materialización de un (1) acuerdo de conservación bajo la modalidad de SSC en tres (3) predios colindantes al área protegida (La Playa, Montecristo y El Porvenir), en el marco de la consolidación del Mosaico de conservación Río La Miel, el cual fue socializado con el equipo del Parque, está pendiente hacer la presentación de la propuesta al propietario para su aprobación.
</t>
  </si>
  <si>
    <t>DTAO - PNN TATAMÁ - N. de Hectáreas en proceso de restauración, recuperación y rehabilitación de ecosistemas degradados</t>
  </si>
  <si>
    <t>Durante este periodo, el equipo técnico del Parque ha venido revisando las áreas posibles para el desarrollo de las actividades de restauración, así como los posibles tratamientos y las ruta para que se pueda cumplir con la meta. Una de las estrategias para vincular a los campesinos en acciones de restauración es la suscripción de acuerdos voluntarios de conservación, por lo que se desarrolló la actividad de ordenamiento predial participativo del predio Buena Vista, localizado en el municipio de Santuario, vereda Campamento y reporta área al interior del Parque. En este predio, se desarollarán actividades de restauración. No se presentan evidencias de avance al indicador</t>
  </si>
  <si>
    <t xml:space="preserve">
En las actividades realizadas durante el mes de mayo, se define las áreas en restauración se ha avanzado en la caracterización y planificación predial del predio Buenavista para el cual se espera firmar un acuerdo para la conservación con aproximadamente 41,767 hectáreas para conservación y acciones de enriquecimiento, de estas hectáreas se tiene 2,85 hectáreas localizada en la parte norte se encuentran traslapadas con el Parque Nacional. </t>
  </si>
  <si>
    <t>Durante el mes de junio, en el marco del cumplimiento de la meta de restauración del Parque, se avanzó en las acciones en 46 Ha de restauración: 41,7 has predio Buenavista- Santuario, Risaralda y 4,3 has en el predio El Recreo, Pueblo Rico. Así mismo en estos predios se ha realizado la planificación predial participativa y la construcción de dos áreas cubiertas, las cuales hacen parte del programa de soberanía alimentaria.</t>
  </si>
  <si>
    <t>DTAO - SF OTÚN QUIMBAYA - N. de Hectáreas en proceso de restauración, recuperación y rehabilitación de ecosistemas degradados</t>
  </si>
  <si>
    <t>Para el mes de abril no se reportan avances en las metas del Indicador, ya que se encuentra en proceso la contratación del operario de apoyo y la compra de la motosierra, necesarios para el trabajo de anillamiento de las especies forestales. No se presentan evidencias de avance</t>
  </si>
  <si>
    <t>Durante el mes de junio no hubo avance en el anillamiento de las de las 30 especies forestales seleccionadas.</t>
  </si>
  <si>
    <t>DTAO - SFF GALERAS - N. de Hectáreas en proceso de restauración, recuperación y rehabilitación de ecosistemas degradados</t>
  </si>
  <si>
    <t>Se avanzá en las visitas técnicas para recibimiento de los predios (Galeras Páramo y Hijuela 9) adquiridos en la vigencia 2023, los cuales se intervendrán en la presente vigencia con recursos de proyecto de Inversión. No se presentan avances del indicador</t>
  </si>
  <si>
    <t>Se avanzó en la visita técnica para recibir el predio El Cedral- Hijuela 4; adquirido en la vigencia 2023 (Escritura Pública 8131 del día 27 de Diciembre del año 2023), el cual se intervendrá en la presente vigencia con recursos de proyecto de Inversión a través de acciones de RE - Pasiva. Desde el AP se envío toda la documentación y se esta a la espera que la DTAO adjudique el contrato para iniciar las intervenciones en las Ha proyectadas para RE - Pasiva (11 Ha).</t>
  </si>
  <si>
    <t>DIRECCIÓN TERRITORIAL CARIBE</t>
  </si>
  <si>
    <t>DTCA - PNN BAHIA PORTETE - N. de Hectáreas en proceso de restauración, recuperación y rehabilitación de ecosistemas degradados</t>
  </si>
  <si>
    <t xml:space="preserve">Se realizaron evaluaciones en el polígono de restauración establecido en 2021, evidenciando que el nivel del agua en los canales rehabilitados se ha mantenido estable a pesar de la disminución de la marea. Las plántulas dispuestas en canastillas muestran un crecimiento sostenido. </t>
  </si>
  <si>
    <t>Durante el mes de mayo se continuó avanzando en la revisión cartográfica de las áreas potenciales para la implementación de acciones de RE, asimismo se han llevado a cabo jornadas de campo para realizar diagnóstico de esta áreas, y de esta manera, consolidar el ejercicio de priorización. Asimismo, definir acciones que permitan aumentar la participación de las comunidades. A la fecha se han realizado visitas de diagnóstico en alrededor de 19 ha, además de verificar el estado de estas áreas se llevaron a cabo algunas labores para el control de arvenses empleando el equipo operativo que se encuentra contratado en el área protegida</t>
  </si>
  <si>
    <t>DTCA - PNN MACUIRA - N. de Hectáreas en proceso de restauración, recuperación y rehabilitación de ecosistemas degradados</t>
  </si>
  <si>
    <t>Durante este mes, se avanzó en un plan para la distribución de insumos para el apoyo en el mantenimiento de los aislamientos de áreas donde se ha dado inicio a procesos de rehabilitación y recuperación. Se proyecta realizar jornadas de trabajo comunitario colaborativo (Yanamas) para apoyar las actividades de mantenimiento de los aislamiento y de esta manera disminuir las presiones que tienen estas áreas por el desarrollo de la actividad ovino caprina. De igual manera, una vez se adelanten estas acciones se prevé programar jornadas de campo para continuar con el diagnóstico de las áreas y definición de acciones prioritarias para cada uno de los sitios con acciones de RE. Así como con el mantenimiento del material vegetal que se encuentra en estos sitios.</t>
  </si>
  <si>
    <t>Durante este segundo trimestre se realizó revisión cartográfica para la definición de las áreas con potencial para la implementación de acciones de Restauración Ecológica (RE), este ejercicio estuvo acompañado de jornadas de campo para realizar un diagnóstico de estas áreas y verificar la viabilidad de implementar acciones de RE
Adicionalmente, se avanzó en la construcción, adaptación y socialización con el equipo de trabajo de las diferentes estrategias de restauración ecológica que se pueden implementar en las áreas seleccionadas. 
Como labores de campo preliminares se llevaron a cabo jornadas para el control de arvenses y la liberación de individuos arbóreos que se integrarán a los arreglos forestales que se proyectan implementar una vez se dé inicio a la temporada de lluvias en la región, la cual se prevé comenzará a finales del tercer trimestre del año.</t>
  </si>
  <si>
    <t>DTCA - PNN PARAMILLO - N. de Hectáreas en proceso de restauración, recuperación y rehabilitación de ecosistemas degradados</t>
  </si>
  <si>
    <t>En abril se sostuvo reunión con los líderes DTCA de restauración y monitoreo a la restauración para revisar la programación que tiene el AP para el año 2024 y se realizaron ajustes al personal que se contratará incluyendo a un profesional social. Se adelantaron reuniones con el resguardo Alto Sinú para programar la implementación del proyecto Manejo Sostenible del Bosque-MSB financiado por la empresa Urrá S.A. E.S.P. como obligación de licencia. El equipo del AP realizó un primer ejercicio de áreas para REP, mediante mesas de trabajo compilando la cartografía existente que incluyó los modelos de elevación digital, la red de drenajes, la delimitación veredal y la información predial, se definieron las áreas con cota superior a 700 msnm en el sector Saiza, municipio de Tierralta.</t>
  </si>
  <si>
    <t xml:space="preserve">En este contexto, el área protegida avanzó con la contratación del personal profesional, técnico y operativo necesario para todas las líneas estratégicas que lidera el Parque. Este equipo técnico ya se encuentra trabajando en tres frentes principales: el primero, enfocado en consolidar el Estudio Previo para la contratación de los recursos REP; el segundo, en actualizar el proyecto de compensación financiado por la hidroeléctrica Urrá; y el tercero, en la consolidación de la posición ecorregión Nudo Paramillo (PNN Paramillo – San Lucas – Orquídeas – Katíos – Acandí). Además, estos equipos de trabajo del Parque están recibiendo una serie de proyectos en ejecución relacionados con sistemas agroforestales (específicamente productivos con cacao), acuerdos de conservación y procesos de restauración ecológica participativa. </t>
  </si>
  <si>
    <t>El área protegida avanzó con la consolidación de Estudios Previos para adelantar un convenio a través de un proceso competitivo con una entidad sin ánimo de lucro.
En el territorio se avanzó con la consolidación de las áreas que serán objeto de trabajo, especialmente aquellas que requieren continuidad para consolidar los procesos que el área viene adelantando desde el 2023. A su vez, el área protegida viene avanzando con la recolección de semillas de especies forestales de interés ecológico para el ecosistema, las cuales, se encuentran en proceso de beneficio, selección y puesta en germinación.</t>
  </si>
  <si>
    <t>DTCA - PNN SIERRA NEVADA DE SANTA MARTA - N. de Hectáreas en proceso de restauración, recuperación y rehabilitación de ecosistemas degradados</t>
  </si>
  <si>
    <t>Para el mes de abril, se adelantaron algunas acciones de manejo que se definieron en el recorrido del mes marzo, puntualmente se avanzó en el control y eliminación de plantas de hábito trepador (zarzas) de rápido crecimiento que limita el espacio para el desarrollo de los árboles plantados situados en los lotes El bolsillo y La Torre.
 </t>
  </si>
  <si>
    <t>Durante el mes de mayo, el equipo técnico de restauración avanzó en el desarrollo de actividades de manejo que promueven la recuperación del ecosistema en el lugar. En este sentido, se llevaron a cabo labores de manejo de la regeneración natural, beneficiando a cerca de 700 plantas</t>
  </si>
  <si>
    <t xml:space="preserve">Actualmente, el área protegida avanza en la etapa precontractual del convenio que permitirá dar alcance a la meta del indicador, a través de la formulación del plan de trabajo y los estudios previos. .
De este modo, para el segundo trimestre del 2024 se reporta el desarrollo de recorridos para verificación del estado de las coberturas vegetales en presión al interior del predio Acantilados
En el desarrollo de acciones de manejo de la regeneración natural se han reclutado brinzales y latizales que hacen parte de la sucesión natural de áreas en proceso de restauración.
</t>
  </si>
  <si>
    <t>DTCA - SFF CIENAGA GRANDE DE SANTA MARTA - N. de Hectáreas en proceso de restauración, recuperación y rehabilitación de ecosistemas degradados</t>
  </si>
  <si>
    <t>Se tiene para este periodo un total de 1.830 plántulas en vivero, discriminadas en 1.700 plántulas en rustificación de mangle Rojo, 120 de blanco y 10 de Negro, las cuales se van a ir acumulando mensualmente para su trasplante en el segundo semestre, en las hectáreas de restauración priorizadas. Se viene trabajando de la mano con Bancolombia y WWF a través de la Cuenta del Mar, donde se apoyo el calculo de materiales e insumos, así como la mano de obra y tiempo estimado de ejecución de las obras de instalación y siembra de 60 núcleos de dispersión y 650 metros de caños para la rehabilitación del equilibrio hídrico y la navegabilidad</t>
  </si>
  <si>
    <t>Se ha retomado la colaboración con ASOPEBUE y su nueva junta directiva, junto con nuevos asociados, para llevar a cabo labores de viverismo relacionadas con la producción del material vegetal necesario para el mantenimiento de áreas durante el año 2023 y para la nueva zona de restauración ecológica de manglar en el sector Playón de Ariza, con una extensión de 15 hectáreas; meta acordada para 2024.  El equipo técnico ha llevado a cabo labores complementarias para cumplir con la meta de restauración de 15 hectáreas, a pesar de las condiciones climáticas adversas ocasionadas por El Niño. Estas labores incluyen el monitoreo de parámetros físico-químicos y el registro diario del nivel del agua en las zonas potenciales para establecer los núcleos. Para el año 2024 se planea continuar con las labores de intervención en el sector Playón de Ariza superior, añadiendo una extensión adicional de 15 hectáreas.</t>
  </si>
  <si>
    <t>Durante el segundo trimestre, se avanzó en la identificación y delimitación del área de intervención de 15 hectáreas en el Playón de Ariza, ciénaga de Alfandoque, lo cual representa el 6,19% del área potencial para restauración en esa zona (242,11 ha). Además, se completó el diseño de siembra, incluyendo el número de núcleos, su separación y densidad de siembra, junto con otros cálculos técnicos de planificación.
Aprovechando la disponibilidad de material vegetal rustificado en vivero y tras superar el período Niño, el equipo técnico implementó un ensayo con un total de 170 plantas en algunos núcleos del Playón de Ariza. Este ensayo tiene como objetivo evaluar el comportamiento de las plantas antes de la implementación completa de las acciones planificadas para alcanzar la meta de 2024.</t>
  </si>
  <si>
    <t>DTCA - SFF CORCHAL MONO HDEZ - N. de Hectáreas en proceso de restauración, recuperación y rehabilitación de ecosistemas degradados</t>
  </si>
  <si>
    <t>Durante abril de 2024, el equipo del SFF El Corchal continuó con sus visitas a sitios en proceso de restauración y llevó a cabo el monitoreo de los mismos. Durante estas visitas, se identificaron necesidades de acciones a implementar, algunas de las cuales se pusieron en marcha. En el sector Bajitos-Morelos, se inició un proceso de restauración mediante el retiro manual de helecho matatigre en una extensión de 5.45 hectáreas, siguiendo con actividades de siembra de núcleos de dispersión de mangle rojo (Rhizophora mangle) por 7000 plántulas, estas acciones se llevaron a cabo en el marco del convenio DTCA-CA-002-2023 "Herencia Ambiental-PNN". Además, se realizó el mantenimiento de 512 metros de caño que conectan la Ciénaga Tronconera y la Ciénaga Pablo. Durante este proceso, se retiró material vegetal caído, ramas flotantes y vegetación sumergida que impedían un flujo hídrico adecuado en la zona. 
Además, se preparo una propuesta adicional para alianza con la Sociedad Puertearía El Cayao, para implementar procesos de restauración en 18 hectáreas en el sector Bajitos-Morelos que incluye rehabilitación hídrica, retiro manual de helecho matatigre y siembra de 28800 plántulas de mangle rojo, acciones propuestas para implementar en vigencia 2024 que sumarian a meta actual del SFF El Corchal.</t>
  </si>
  <si>
    <t>Con el objetivo de definir los alcances para el nuevo Convenio de restauración del año 2024, durante el mes de mayo se llevaron a cabo salidas de reconocimiento y marcaje de las áreas a restaurar. Se identificaron sitios propicios en caño Burro y Orinoquito (con una extensión de 15 hectáreas), así como en la ciénaga Escuadra, con un área aproximada de 6,5 hectáreas. En caño Pablo, se proyecta la rehabilitación hídrica en los tramos longitudinales con mayor sedimentación, mientras que en Caño Burro se propone el retiro de sedimentos en la confluencia con caño Correa, además del retiro de material vegetal en un tramo que se encuentra taponado. Por otro lado, se contempla la realización de plantaciones de árboles dentro de las áreas priorizadas desde 2021 y 2022, que requieren atención adicional para consolidar su restauración ecológica en el sector de La Tronconera, con una extensión aproximada de 27.83 hectáreas.</t>
  </si>
  <si>
    <t xml:space="preserve">Para el segundo trimestre se tuvo un avance representativo en las acciones de restauración en el SFF El Corchal, el avance reportado es de 103,7 hectáreas en total distribuidas en acciones de restauración, rehabilitación y seguimiento.
Algunas de las acciones fueron ejecutadas en 2023 y reportadas en el segundo trimestre de 2024 
</t>
  </si>
  <si>
    <t>DTCA - SFF LOS FLAMENCOS - N. de Hectáreas en proceso de restauración, recuperación y rehabilitación de ecosistemas degradados</t>
  </si>
  <si>
    <t>El Santuario de Flora y Fauna los Flamencos tiene como meta establecer cinco (5) hectáreas durante la vigencia 2024, durante el mes de abril NO se realizaron actividades de restauración de nuevas áreas, se proyecta la identificación y verificación de las áreas a restaurar en el segundo semestre de esta vigencia, una vez identificadas las áreas se realizará el aislamiento y plantación en el tercer trimestre de esta vigencia, siendo el tercer trimestre la temporada de lluvias en este sector.  </t>
  </si>
  <si>
    <t>No se realizaron actividades asociadas a restauración en el mes de mayo, estas iniciarán en el tercer trimestre del año. Esta planificación considera tanto la optimización de recursos como la maximización de los resultados en términos de recuperación y conservación del ecosistema. A manera de cierre, el equipo técnico se encuentra consolidando el estudio previo para contratar los 18.000.000 millones disponibles para adquirir insumos y herramientas clave para el cumplimiento de la meta.  </t>
  </si>
  <si>
    <t xml:space="preserve">No se realizaron actividades asociadas a restauración en el mes de mayo, estas iniciarán en el tercer trimestre del año. Esta planificación considera tanto la optimización de recursos como la maximización de los resultados en términos de recuperación y conservación del ecosistema. A manera de cierre, el equipo técnico se encuentra consolidando el estudio previo para contratar los 18.000.000 millones disponibles para adquirir insumos y herramientas clave para el cumplimiento de la meta. </t>
  </si>
  <si>
    <t>DTCA - VP SALAMANCA - N. de Hectáreas en proceso de restauración, recuperación y rehabilitación de ecosistemas degradados</t>
  </si>
  <si>
    <t>En el mes de abril se realizó salida de campo al polígono con el objetivo de evaluar las condiciones en que se encuentran los árboles plantados en los años 2021 y resiembra 2023, para así priorizar los polígonos y cuantificar las 60 ha a intervenir en la presente vigencia. Para esta vigencia se hará mantenimiento a los canales que conducen el agua al polígono; por las condiciones actuales de sequía se recomienda hacer labores de limpieza de caños y canales para tener un buen ingreso de agua, así como también hacer llenados con motobomba a los sitios donde se encuentran las plantaciones, también se observó que las plantas de mangle amarillo se encuentran rodeadas por las malezas, pastos, eneas, entre otras, observar.</t>
  </si>
  <si>
    <t>En el mes de mayo no se presentaron avances frente las actividades asociadas a restauración</t>
  </si>
  <si>
    <t>Para el mes de junio, se realizó una salida al sector de Puerto Caimán, donde se sembró manglar y se rehabilitaron tres caños secundarios en el año 2022 como parte del convenio de asociación con la Corporación natural SIG (CNS). Lo anterior con el fin de ver el estado de las plántulas e inspeccionar posibles sectores para la siembra de mangle rojo. Adicionalmente, se tiene proyectado de las siembras realizadas en 2021 - 2022, en los polígonos 7 y polígono 10 hacer resiembra y mantenimiento (plateo y mantenimiento de ventanas laterales de caños secundarios y terciarios que ingresan agua a los polígonos).</t>
  </si>
  <si>
    <t>DIRECCIÓN TERRITORIAL ORINOQUÍA</t>
  </si>
  <si>
    <t>DTOR - CHINGAZA - N. de Hectáreas en proceso de restauración, recuperación y rehabilitación de ecosistemas degradados</t>
  </si>
  <si>
    <t>Se adelanta Evaluación Rápida para la Restauración Ecológica a 6 predios saneados en vigencias anteriores para localizar las áreas a intervenir en restauración pasiva. Adicionalmente, se está propagando y produciendo material vegetal en el vivero de Monterredondo para diferentes tipologías y grupos funcionales de los ecosistemas bosque alto andino y páramo.</t>
  </si>
  <si>
    <t>Se sigue avanzando en la producción y manejo del material vegetal destinado a los arreglos florísticos, los cuales se sustentan en el empleo de núcleos, conectores, fajas de borde de bosque y enriquecimiento. Avances en los procesos de restauración que se proyectan entregar en el mes de Junio.</t>
  </si>
  <si>
    <t>Se adelantó la vinculación de 143.69 hectáreas en restauración pasiva que corresponde al saneamiento predial de los predios El Mortiño, El Pencil, San Antonio y Torzon del oso ubicados en los municipios de Guasca, La Calera y San Juanito. Para lo cual, el equipo del área protegida adelantó las visitas técnicas correspondientes para verificar el estado de recuperación y conservación de las áreas. Así mismo, la verificación de o existencia de tensionantes.</t>
  </si>
  <si>
    <t>DTOR - DNMI CINARUCO - N. de Hectáreas en proceso de restauración, recuperación y rehabilitación de ecosistemas degradados</t>
  </si>
  <si>
    <t>INCUMPLIDO</t>
  </si>
  <si>
    <t>DTOR - PNN CORDILLERA DE LOS PICACHOS - N. de Hectáreas en proceso de restauración, recuperación y rehabilitación de ecosistemas degradados</t>
  </si>
  <si>
    <t>Se adelantó la consolidación de los requerimientos para definir los criterios para identificar las familias a vincular mediante acuerdos de conservación en la zona con función amortiguadora del área protegida en la jurisdicción de la Zona de Reserva Campesina del Pato Balsillas y subregión del bajo Pato. Además, se realizó un análisis multitemporal del sector Pato Balsillas para identificar las áreas y/o veredas donde se requiere fortalecer la conectiva ecológica y procesos de restauración ecológica.</t>
  </si>
  <si>
    <t xml:space="preserve">Se avanzó en el relacionamiento de las organizaciones sociales ASABP (Asociación Ambiental del Bajo Pato) y AMCOP (Asociación Municipal de Colonos del Pato) con el fin de socializar el equipo del área protegida que participará este año en el proceso, para la suscripción de acuerdos y selección de áreas de interés socioambiental. Se definió un plan de trabajo en conjunto para avanzar en las veredas y con las familias priorizadas. De igual maneral, se realizó seguimiento a los acuerdos suscritos en vigencias anteriores con un total de seguimiento de 33 acuerdos con el fin de verificar los estados de la restauración ecológica de los predios. En el mes de mayo se realizaron varias reuniones delimitando las áreas necesarias a intervenir enfocadas a la restauración ecológica con énfasis en la conectividad en el área. </t>
  </si>
  <si>
    <t>Se avanzó en el relacionamiento con las 15 familias seleccionadas definiendo las acciones a implementar en cada predio. De igual maneral, se realizó seguimiento a los acuerdos suscritos en vigencias anteriores con un total de seguimiento de 35 acuerdos con el fin de verificar los estados de la restauración ecológica de los predios.</t>
  </si>
  <si>
    <t>DTOR - PNN SERRANÍA DE MANACACIAS - N. de Hectáreas en proceso de restauración, recuperación y rehabilitación de ecosistemas degradados</t>
  </si>
  <si>
    <t>Se inició con las visitas de reconocimiento en el sector de La Palmeras donde se identificó algunas especies más representativas en el ecosistema de sabana: Alcornoco, Mastranto, Chaparro, Moriche, y ecosistema bosques de galería: Arrayan rebalsero, Anime, Mamito, Aceite, Chaparro montañero, Palma Chiapo, Palma Pusuy, Carriago, Palma corneto, Avichure, Laurel sabanero, Mortiño, Guacamayo. Adicionalmente, se definió que el vivero se establecerá en el predio El Placer. Adicionalmente, se continúo con la identificación de las necesidades para temas de restauración y establecimiento de un vivero.</t>
  </si>
  <si>
    <t xml:space="preserve">Se realizó la Identificación y recolección de especies de Aceite, Moriche, Árbol Tuquero, Anime, Saladillo y Arcornoco en el sector de Palmeras y en las rutas de trabajo denominadas Morrocoy y Esteros. Por otra parte, se avanzó en la revisión cartográfica para identificar posibles y potenciales áreas para adelantar los procesos de restauración ecológica (pasiva y/o activa) con el apoyo de la Dirección Territorial Orinoquia.
Adicionalmente, se esta gestionando con actores locales el apoyo en la donación de elementos e insumos básicos que permitan iniciar la propagación de material vegetal que se necesita para la siembra en las áreas priorizadas para la restauración activa; debido que a la fecha no se cuenta con el contrato adjudicado con los recursos asignados en el marco del proyecto de inversión.  Por otra parte, el equipo del área protegida ha logrado adelantar el rescate de las plántulas de moriche y ceibas y semillas de Anime.
</t>
  </si>
  <si>
    <t>En este periodo, con el apoyo del equipo del área protegida se adelantaron en los recorridos, reconocimiento de especies de individuos de árboles portagranos (semilleros), los cuales fueron identificados taxonómicamente, y georreferenciados para un adecuado manejo, estudio florístico y distribución espacial dentro del ecosistema; y así ir levantando la línea base paisajista del área protegida, necesaria para los procesos de restauración. En el sector de Palmeras, se realizó la siembra de 40 plántulas de la especie Ceiba en puntos específicos del área protegida, cada uno de ellos marcado con coordenadas precisas para su seguimiento y monitoreo; este material vegetal se propago con semillas rescatadas in situ, las cuales presentaban avance germinativo en etapa radicular; se continuaron las actividades de colecta de semillas de especies de anime y palma, procediéndose al trasplante a bolsas para su germinación. Se iniciaron actividades correspondientes a la adecuación del área donde se instalará el vivero, consistentes en el retiro de elementos y nivelación del terreno.</t>
  </si>
  <si>
    <t>DTOR - PNN SIERRA DE LA MACARENA - N. de Hectáreas en proceso de restauración, recuperación y rehabilitación de ecosistemas degradados</t>
  </si>
  <si>
    <t>DTOR - PNN SUMAPAZ - N. de Hectáreas en proceso de restauración, recuperación y rehabilitación de ecosistemas degradados</t>
  </si>
  <si>
    <t>Se avanzó en el proceso de planeación con el equipo técnico de las visitas que se realizarán a campo en los próximos meses para llevar a cabo la caracterización con familias campesinas en el sector Meta. Adicionalmente, se realizó una salida de campo de caracterización biofísica en los bosques de Cubarral, vereda Libertad, donde se implementaron parcelas de 50x10 m para el levantamiento de información florística y estructural de los bosques de referencia de este predio. De igual manera, se diligenció la ficha de caracterización predial con este propietario.</t>
  </si>
  <si>
    <t>Se realizaron las caracterizaciones de 20 familias campesinas priorizadas y se está consolidando la información para remitir a revisión y validación de la Dirección Territorial Orinoquia y posteriormente al Grupo de Gestión del Conocimiento e Innovación de la Entidad. Por otra parte, se remitieron las especificaciones técnicas de los tratamientos a implementar en los acuerdos de conservación y se acataron las recomendaciones de ajuste remitidas por la Dirección Territorial. Como insumo para la elaboración del anexo técnico y ficha ERRE se realizó salida de campo para continuar con la caracterización biofísica en los bosques de Cubarral, vereda Monserrate, implementando parcelas que permiten el levantamiento de información estructural de bosques.</t>
  </si>
  <si>
    <t>Para el cumplimiento de este compromiso, se encuentra vinculado a la formalización de los 20 acuerdos priorizados en el Área Protegida para el sector de Cubarral en el departamento del Meta. Para lo cual, se tiene el siguiente: se entregó vía correo electrónico la información como: fichas de caracterización, fotografías y documentos de identificación de los representantes de las familias campesinas de los acuerdos. Para lo cual, se realizó revisión general de esta información con la Dirección Territorial Orinoquía y aún sigue en revisión por el profesional temático de la territorial. Adicionalmente, se está avanzando en la estructuración del modelo de contenido técnico del acuerdo. 
 </t>
  </si>
  <si>
    <t>DTOR - PNN TINIGUA - N. de Hectáreas en proceso de restauración, recuperación y rehabilitación de ecosistemas degradados</t>
  </si>
  <si>
    <t>DIRECCIÓN TERRITORIAL PACÍFICO</t>
  </si>
  <si>
    <t>DTPA - CABO MANGLARES - N. de Hectáreas en proceso de restauración, recuperación y rehabilitación de ecosistemas degradados</t>
  </si>
  <si>
    <t xml:space="preserve">Se revisó y ajustó la propuesta de plan de trabajo para la implementación de acciones de restauración. Además, se realizó reunió donde se unificaron acuerdos entre el concejo comunitario Bajo Mira y Frontera y el DNMI para la identificación de las 40 hectáreas a restaurar para las cuales se definió el lugar en el cual se va a llevar a cabo esta actividad y la metodología que se va a utilizar. </t>
  </si>
  <si>
    <t>Se hizo salida el día 10 de mayo del 2024 a la vereda Vaqueria Colombia grande donde se realizó verificación, reconocimiento, georreferenciación de las áreas priorizadas para iniciar procesos restauración en este año</t>
  </si>
  <si>
    <t>En el mes de junio, se realizaron recorridos por las veredas La Playa, Congal, Milagros, Cabo Manglares, Papayal, Rompidos, Colombia Grande Vaquería, Boca Grande y Bajito Vaquería con el objetivo verificar los polígonos proyectados por la Dirección Territoral. Además, se visitaron los polígonos en donde se han realizado acciones de restauración en los años 2021 y 2022 y se evaluó si es necesario seguir implementando acciones de restauración. En colaboración con las comunidades del Congal y Colombia Grande Vaqueria se identificaron nuevas áreas que requieren restauración se avanzó en la elaboración de los insumos para estructurar el estudio previo del convenio ,incluyendo la descripción de la necesidad y lista de actividades necesarias para llevar a acabo la restauración en las 40 hectáreas .</t>
  </si>
  <si>
    <t>DTPA - FARALLONES - N. de Hectáreas en proceso de restauración, recuperación y rehabilitación de ecosistemas degradados</t>
  </si>
  <si>
    <t>Desde el equipo técnico de la estrategia se viene realizando la revisión de áreas potenciales para iniciar procesos de restauración ecológica, junto con las comunidades que participan en las iniciativas ambientales del Área. En ese sentido se tienen reuniones de planeación al interior del equipo de relacionamiento campesino, de manera que se tenga una visión de territorio y de complementariedad de estrategias para aportarle a las hectáreas proyectadas para este año. Igualmente, se ha participado en comités de contratación entre el Área y la DT.</t>
  </si>
  <si>
    <t>Durante el mes de mayo el equipo de relacionamiento campesino y restauración avanzó en la priorización de áreas que se esperan impactar bajo la línea de acuerdos con familias campesinas. En ese sentido, se elaboraron fichas de descripción de las necesidades, fichas técnicas para el servicio a contratar, se gestionaron cotizaciones, como insumos para la elaboración de estudios previos y análisis de mercado. Estas actividades se realizaron para la contratación de procesos: restauración pasiva para la instalación de 10 kilómetros de aislamientos de protección, restauración activa, que incluye el establecimiento forestal de 15.000 individuos de especies nativas de ecosistemas andinos y alto andinos, mantenimiento de 23.000 individuos forestales de plantaciones vigencias 2021, 2022 y 2023 y construcción de un vivero nuevo y fortalecimiento de los ya existentes en el área protegida.</t>
  </si>
  <si>
    <t xml:space="preserve">Durante el mes de junio, el equipo de relacionamiento campesino y restauración avanzó en el levantamiento de información para 56 Acuerdos que se esperan firmar durante el presente año, de estos 39 son nuevos 17 de renovación y 28 de continuidad firmados en el 2023. Con Acuerdos se impactan mas de 2.200 ha distribuidas en zonas de restauración, preservación, rehabilitación y recuperación del AP. En los ejercicios de planificación predial se priorizo la implementación de 10 km de aislamientos sobre rondas hídricas, con diseños de restauración activa sobre las franjas de protección. Además el establecimiento forestal de 15.000 individuos de especies nativas de ecosistemas andinos y alto andinos, mantenimiento de 23.000 individuos forestales de plantaciones vigencias 2021, 2022 y 2023 y construcción de un vivero nuevo y fortalecimiento de los ya existentes en el área protegida. </t>
  </si>
  <si>
    <t>DTPA - KATIOS - N. de Hectáreas en proceso de restauración, recuperación y rehabilitación de ecosistemas degradados</t>
  </si>
  <si>
    <t>Se acordó el plan de trabajo para la implementación de acciones de restauración en el área protegida. Además, se elaboró el plan de trabajo de las actividades que se llevarán a cabo durante el año 2024. También, mediante imágenes satelitales, se realizó una proyección de los polígonos que podrían requerir acciones de restauración, los cuales serán verificados en campo. Se está avanzando en la construcción de los estudios previos de eventos e insumos y materiales de restauración para la ejecución de acciones correspondientes a esta línea.</t>
  </si>
  <si>
    <t>Para el mes de mayo, se realizó una salida de campo donde se identificaron los polígonos que requieren acciones de restauración. Además, se visitaron los polígonos reportados el año pasado en las áreas de Thauu, Potrero de Carlos y Ganadería Abelardo. Se registró un incremento en el área afectada en el Potrero de Carlos, por lo que se puede priorizar como un área para implementar acciones de restauración este año, sin dejar de considerar el polígono identificado en Sautata. Además, se socializó la estrategia pedagógica PECUS (Participación, Educación y Cultura para la Sostenibilidad) para el manejo del río Cacarica, contribuyendo al ordenamiento ambiental del territorio.</t>
  </si>
  <si>
    <t>Para el mes de junio se llevó a cabo la identificación y selección de las nuevas áreas para Restauración Ecológica dentro del Área Protegida, estas zonas están ubicadas específicamente el sector de la sede operativa de Sautatá, abarcando un área de 10 ha, donde se identificó que el tensionante del área degradada fue ocasionado por un vendaval, dejando gran devastación en el sector mencionado. Cabe mencionar que se completó un 100% de la selección del área a intervenir, se proyecta que en 5 ha se implementará acciones de restauración pasiva y de restauración asistida o activa en las restantes 5 ha</t>
  </si>
  <si>
    <t>DTPA - MUNCHIQUE - N. de Hectáreas en proceso de restauración, recuperación y rehabilitación de ecosistemas degradados</t>
  </si>
  <si>
    <t>Durante este mes se acordó el plan de trabajo para la implementación de acciones de restauración en el área protegida. Se tiene previsto realizar visitas de verificación en campo los días 25 y 26 de abril, con el fin de identificar las áreas que posiblemente requieran la implementación de acciones de restauración. El objetivo de estas visitas es seleccionar los polígonos en los cuales se iniciará el proceso para la vigencia 2024.</t>
  </si>
  <si>
    <t>En el mes de mayo, se realizó un recorrido para la toma de información geográfica en la vereda San José del Resguardo Indígena de Morales, Cauca. Se tomaron las coordenadas necesarias para delimitar el polígono del área que requiere acciones de restauración, dicha área aportaría 21.5 hectáreas a la meta de restauración.</t>
  </si>
  <si>
    <t>El 14 de junio, se identificaron dos polígonos el primero de 4 ha y el segundo de 4.5 ha en la vereda San José del Resguardo Indígena, municipio de Morales Cauca, en los cuales se pueden realizar acciones de restauración Pasiva ya que son importantes por la conectividad con las áreas en proceso de restauración trabajadas en el año 2023. Con el apoyo del profesional SIG del AP, se realizaron las salidas gráficas con el procesamiento de la información en el programa ESRI ARCMAP donde se ingresaron los puntos GPS y se generaron los polígonos con su respectiva área y perímetro.</t>
  </si>
  <si>
    <t>DTPA - SANQUIANGA - N. de Hectáreas en proceso de restauración, recuperación y rehabilitación de ecosistemas degradados</t>
  </si>
  <si>
    <t xml:space="preserve">Se han ejecutado actividades relacionadas con el proceso de propagación de plántulas de Rhizophora mangle, las cuales son fundamentales para los procesos de restauración ecológica. En el periodo de enero-mayo 2024 principalmente se ha realizado el plan de trabajo, adecuación del vivero y monitoreo de plántulas en vivero. Además, se ha realizado la verificación de polígonos proyectados por imágenes satelitales y se han identificado nuevas áreas que requieren acciones de restauración debido a la afectación causada por la tala y se realizaron acciones de enriquecimiento con la plantación de 270 individuos en 8.75 hectáreas, en Isla Grande ubicada en el Consejo Comunitario ODEMAP Mosquera Norte, en el municipio de Mosquera, Nariño. </t>
  </si>
  <si>
    <t>DTPA - UTRIA - N. de Hectáreas en proceso de restauración, recuperación y rehabilitación de ecosistemas degradados</t>
  </si>
  <si>
    <t xml:space="preserve">Durante el mes de abril se avanzó en la revisión y ajuste de la propuesta de plan de trabajo para la implementación de acciones de restauración en el PNN Utría, concertando la meta a alcanzar, la cual corresponde a 10,25 ha totales, la cuales se distribuyen de la siguiente forma: 10,15 ha en ecosistema terrestres y 0,1 h en arrecifes de coral. Finalmente, se avanzó en revisión de información para la elaboración de los estudios previos con los cuales se establecerán los convenios para ejecutar las acciones de restauración ecológica del PNN Utría. Se brindó información base, en conjunto con investigadoras asociadas del semillero de restauración coralina (Korallion) de la universidad Javeriana Cali, para el desarrollo de un proyecto de grado 11 de estudiantes del colegio López de Mesa que trabajarán con un proceso de restauración coralina en conjunto con el centro de buceo Ankla azul, de Bahía Solano. </t>
  </si>
  <si>
    <t>En mayo, se llevaron a cabo actividades de restauración en ecosistemas terrestres, específicamente en la comunidad de Boroboro. Se socializó la línea de restauración ecológica con la comunidad del Llano-Boroboro, logrando la vinculación de seis personas interesadas en realizar actividades de restauración en sus predios, para lo cual se estableció el compromiso de visitar estas fincas y realizar el levantamiento de polígonos para determinar el área a restaurar, que aportarán a la meta de restauración del área protegida para el 2024. De igual manera, en la comunidad de Boroboro, se sumaron cuatro beneficiarios adicionales al proyecto de restauración.
En relación con las actividades de restauración coralina, se armaron e instalaron cinco guarderías de coral. Se recibió al personal de la Universidad Javeriana en el marco del aval de investigación y junto con ellos, se realizaron labores de propagación de corales, trasplante, e identificación de una nueva zona de restauración y trasplante. Se recolectó material para propagar en las guarderías disponibles. 
 </t>
  </si>
  <si>
    <t xml:space="preserve">En la restauración coralina, en el segundo trimestre del año se realizaron diferentes acciones relacionadas al proceso de restauración coralina desde 4 diferentes aspectos: propagación de especies, acciones de mantenimiento, vinculación de comunidades locales y talleres realizados. En la propagación de especies se elaboraron guarderías para propagar aproximadamente 950 fragmentos de coral de las especies Pocillopora ayudó, Pocillpora damicornis, Pocillopora capitata, Pavona varians, Pavona clavus, Pavona frondifera y Psamocora stellata.
En el componente de restauración terrestre, se logró avanzar en el levantamiento de polígonos de las nuevas áreas de restauración, identificadas y seleccionadas en el resguardo indigena de Boroboro, pertenecientes a propietarios de las comunidades del Llano y Boroboro. Dichas áreas sumaron en total 9,34 ha. También se realizó una reunión con la Institución Educativa del Valle, la cual está ubicada en el área de influencia del PNN Utría a 6 km aproximadamente; esta institución posee cerca de 43 ha de tierras, en donde se ha identificado que algunas áreas ha sufrido procesos de degradación, razón por la cual quieren implementar acciones de restauración para su recuperación. </t>
  </si>
  <si>
    <t>1.4 Saneamiento Predial</t>
  </si>
  <si>
    <t>OFICINA ASESORA JURÍDICA</t>
  </si>
  <si>
    <t>Porcentaje de Predios privados priorizados que se encuentran al interior de PNN adquirido</t>
  </si>
  <si>
    <t>Se realizó el seguimiento del indicador correspondiente al mes de abril de 2024 teniendo los siguientes avances con relación a la meta para la vigencia que equivale al 20% y corresponde a 1400 predios:
Compra de predios = 0
Compra de mejoras = 0
Afectaciones de Folio de matricula = 57
Cración de folios de matricula = 30
Para un total de 87 tramites adelantados correspondiente a  (87/1400)= 6%</t>
  </si>
  <si>
    <t>Se realizó el seguimiento del indicador correspondiente al mes de Mayo de 2024 teniendo los siguientes avances con relación a la meta para la vigencia que equivale al 20% y corresponde a 1400 predios:
Compra de predios = 0
Compra de mejoras = 1
Afectaciones de Folio de matricula = 2
Creación de folios de matricula = 0
Para un total de 3 tramites adelantados correspondiente a  (3/1400)= 0,2%</t>
  </si>
  <si>
    <t>Se realizó el seguimiento del indicador correspondiente al mes de Junio de 2024 teniendo los siguientes avances con relación a la meta para la vigencia que equivale al 20% y corresponde a 1400 predios:
Compra de predios = 0
Compra de mejoras = 0
Afectaciones de Folio de matricula = 9
Creación de folios de matricula = 0
Para un total de 217 tramites adelantados correspondiente a  (9/1400)= 1%</t>
  </si>
  <si>
    <t>1.6 Autoridad ambiental y gestión del riesgo</t>
  </si>
  <si>
    <t>OFICINA DE GESTION DEL RIESGO</t>
  </si>
  <si>
    <t>Porcentaje de eventos con Evaluación de Daños y Análisis de Necesidades Ambientales (EDANA) en las Áreas del SPNN</t>
  </si>
  <si>
    <t>Con el fin de seguir con el desarrollo de las evaluaciones de daños, perdidas y análisis de necesidades ambientales post-desastre continentales EDANA-C en las áreas protegidas afectadas por incendios forestales del fenómeno El Niño; se dio inicio a las mesas de trabajo virtual donde se presento la metodología de evaluación y nuevas fechas para visitas.   
 </t>
  </si>
  <si>
    <t>Desde la Oficina Gestión del Riesgo  se adelantan las evaluaciones de daños, perdidas y análisis de necesidades ambientales post-desastre continentales EDANA-C en las áreas protegidas afectadas por incendios forestales del fenómeno El Niño; se dio inicio a las mesas de trabajo presenciales y virtual donde se presentó la metodología de evaluación.   </t>
  </si>
  <si>
    <t>2. TERRITORIOS SOSTENIBLES E INNOVADORES</t>
  </si>
  <si>
    <t>2.1 Bioeconomía y Ecoturismo</t>
  </si>
  <si>
    <t>DTAM - PNN Amacayacu - Visitantes en las áreas protegidas con vocación ecoturística</t>
  </si>
  <si>
    <t>Visitantes Nacionales: 3
Visitantes extranjeros: 23
Total visitantes al AP: 26</t>
  </si>
  <si>
    <t>Visitantes Nacionales: 3
Visitantes extranjeros: 4
Total visitantes al AP: 7</t>
  </si>
  <si>
    <t>Visitantes Nacionales: 9
Visitantes extranjeros: 29
Total visitantes al AP: 38 </t>
  </si>
  <si>
    <t>DTAN - ANU Estoraques - Visitantes en las áreas protegidas con vocación ecoturística</t>
  </si>
  <si>
    <t>Para el mes de abril se reporta una visitancia de 363 personas</t>
  </si>
  <si>
    <t>Durante el mes de mayo se recibieron 351 visitantes</t>
  </si>
  <si>
    <t>Durante el mes de junio se recibieron 721 visitantes</t>
  </si>
  <si>
    <t>DTAN - PNN Cocuy - Visitantes en las áreas protegidas con vocación ecoturística</t>
  </si>
  <si>
    <t>Para el mes de abril se ingresaron 1.082 visitantes</t>
  </si>
  <si>
    <t>Durante el mes de Mayo se recibieron 1689 visitantes</t>
  </si>
  <si>
    <t>Durante el mes de junio ingresaron 3.477 visitantes</t>
  </si>
  <si>
    <t>DTAO - PNN Cueva de los Guacharos - Visitantes en las áreas protegidas con vocación ecoturística</t>
  </si>
  <si>
    <t>Durante el mes de abril de 2024 ingresaron 19 visitantes al sector cedros, único habilitado al ecoturismo al interior del PNN Cueva de los Guacharos</t>
  </si>
  <si>
    <t>Durante el mes de mayo mayo de 2024 ingresaron 45 visitantes al sector cedros, único habilitado al ecoturismo al interior del PNN Cueva de los Guacharos</t>
  </si>
  <si>
    <t>Durante el mes de junio de 2024 ingresaron 7 visitantes al sector cedros, único habilitado al ecoturismo al interior del PNN Cueva de los Guacharos</t>
  </si>
  <si>
    <t>DTAO - PNN Nevados - Visitantes en las áreas protegidas con vocación ecoturística</t>
  </si>
  <si>
    <t>Durante el mes de abril de 2024, se registra ingreso de 2.540 visitantes, específicamente en los sectores Brisas 
Mayores de 25 años: 1504
Hasta 25 años: 625
Extranjeros: 152
Exentos:130
Reporte PNN Los Nevados (sector laguna del Otún):
Mayores de 25 años: 59
Hasta 25 años: 26
Extranjeros: 44
Exentos: 0</t>
  </si>
  <si>
    <t>Durante el mes de mayo de 2024, se registra ingreso de 3.277 visitantes, específicamente en los sectores Brisas y El Cisne - Nevado Santa Isabel, operado por la Unión Temporal Operación Nevados en el marco del contrato de concesión No. 001 de 2019 y Laguna del Otún (recaudo directo por el PNN Los Nevados), así:
Mayores de 25 años: 1.973
Hasta 25 años: 712
Extranjeros: 148
Exentos: 347
Reporte PNN Los Nevados (sector laguna del Otún)
Mayores de 25 años: 45
Hasta 25 años: 18
Extranjeros: 34
Exentos: 0</t>
  </si>
  <si>
    <t>DTAO - PNN Tatamá - Visitantes en las áreas protegidas con vocación ecoturística</t>
  </si>
  <si>
    <t>Con corte del 1 al 30 de abril 2024, se reportaron 55 visitantes al Parque, de los cuales el 12% son Colombianos y el restante 88% son extranjeros. Se reportan visitantes de Canadá, USA, México, Suiza y Venzuela, siendo USA el país con el mayor número visitantes (23 personas).</t>
  </si>
  <si>
    <t xml:space="preserve">Durante el mes de mayo, se reportaron 33 visitantes en el sendero Montebello-Montezuma, de los cuales 14 son nacionales y 19 extranjeros; del grupo de los extranjeros provienen de los siguientes países:
Estados Unidos: 12 visitantes
Bélgica: 2 visitantes
México: 2 visitantes
Francia: 1 visitante
Nambia: 1 visitante
Sur África: 1 visitante
</t>
  </si>
  <si>
    <t>Durante el mes de junio en el punto de control se obtuvo un registro de 58 visitantes, de los cuales: 29 Colombianos y 29 extranjeros. De los extranjeros se tiene mayor participación de personas procedentes de USA (34,4%), seguido por Reino Unido (20,5%) y, China (17%).</t>
  </si>
  <si>
    <t>DTAO - SFF Galeras - Visitantes en las áreas protegidas con vocación ecoturística</t>
  </si>
  <si>
    <t xml:space="preserve">Durante el mes de abril de 2024 ingresaron 71 visitantes al SFF Galeras, que de forma acumulada corresponde al 51,5% de la meta establecida. Del total de visitantes: 69 son nacionales y 2 extranjeros (Franceses). 47 ingresaron exentos del pago de derechos de ingreso, 34 de ellos estudiantes del SENA - Regional Nariño y 13 personas oriundas de las veredas aledañas al área protegida, quienes realizan labores de guianza y acompañamiento a los visitantes, en calidad de intérpretes locales del patrimonio natural y cultural </t>
  </si>
  <si>
    <t>Durante el mes de mayo de 2024 ingresaron 141 visitantes al SFF Galeras Del total de visitantes: 135 son nacionales y 6 extranjeros (1 de Alemania, 1 de Brasil, 1 de Francia y 3 de Estados Unidos). 72 ingresaron exentos del pago de derechos de ingreso, 43 de ellos estudiantes de la Institución Educativa Pedro León Torres del municipio de Yacuanquer, 1 docente de la misma institución y 28 personas oriundas de las veredas aledañas al área protegida, quienes realizan labores de guianza y acompañamiento a los visitantes, en calidad de intérpretes locales del patrimonio natural y cultural.</t>
  </si>
  <si>
    <t>Durante el mes de junio de 2024 ingresaron 24 visitantes al SFF Galeras, los cuales sumados a los meses anteriores corresponden al 79% de la meta establecida.
Todos los visitantes son nacionales, 6 ingresaron exentos del pago de derechos de ingreso, quienes son oriundas de las veredas aledañas al área protegida y realizan labores de guianza y acompañamiento a los visitantes en calidad de intérpretes locales del patrimonio natural y cultural.</t>
  </si>
  <si>
    <t>DTAO - SFF Otún Quimbaya - Visitantes en las áreas protegidas con vocación ecoturística</t>
  </si>
  <si>
    <t>En el mes de abril 2024 se registró un total de 144 visitantes en el área protegida, de los cuales 28 (19%) fueron nacionales, 3 (2%) extranjeros y 113 (78%) fueron exentos.
Para la atención de visitantes se registró diariamente el ingreso de visitantes y la capacidad de carga turística para cada uno de los tres senderos, se realizaron inducciones a todos los visitantes, se aplicaron encuestas de satisfacción de los visitantes en relación a los servicios recibidos y se revisó el buzón de Peticiones – Quejas – Reclamos – Sugerencias y Felicitaciones, logrando realizar el control de ingreso y cumplir con los requisitos exigidos por los lineamientos de capacidad de carga.</t>
  </si>
  <si>
    <t>Durante el periodo del 1 al 31 de mayo del 2024 se registraron 85 visitantes en el área protegida, de los cuales 24 fueron nacionales, 8 extranjeros y 53 exentos</t>
  </si>
  <si>
    <t>Durante el periodo del 1 al 30 de junio del 2024 se registraron 117 visitantes en el área protegida, de los cuales 12 fueron nacionales, 10 extranjeros y 95 exentos</t>
  </si>
  <si>
    <t>DTCA - PNN Corales del Rosario - Visitantes en las áreas protegidas con vocación ecoturística</t>
  </si>
  <si>
    <t>Se registraron 26.190 visitantes</t>
  </si>
  <si>
    <t>DTCA - PNN Macuira - Visitantes en las áreas protegidas con vocación ecoturística</t>
  </si>
  <si>
    <t>Se registraron 37 visitantes</t>
  </si>
  <si>
    <t>Se registraron 94 visitantes</t>
  </si>
  <si>
    <t>Se registraron 91 visitantes</t>
  </si>
  <si>
    <t>DTCA - PNN Old Providence - Visitantes en las áreas protegidas con vocación ecoturística</t>
  </si>
  <si>
    <t>Se registraron 1.391 visitantes</t>
  </si>
  <si>
    <t>Se registraron 1.158 visitantes</t>
  </si>
  <si>
    <t>Se registraron 976 visitantes</t>
  </si>
  <si>
    <t>DTCA - PNN Tayrona -Visitantes en las áreas protegidas con vocación ecoturística</t>
  </si>
  <si>
    <t>Se registraron 39.537</t>
  </si>
  <si>
    <t>Se registraron 41.781 visitantes</t>
  </si>
  <si>
    <t>Se registraron 34.134 visitantes</t>
  </si>
  <si>
    <t>DTCA - SFF Colorados - Visitantes en las áreas protegidas con vocación ecoturística</t>
  </si>
  <si>
    <t>Se registraron 16 visitantes</t>
  </si>
  <si>
    <t>Se registraron 67 visitantes</t>
  </si>
  <si>
    <t>Se registraron 63 visitantes</t>
  </si>
  <si>
    <t>DTCA - SFF Flamencos - Visitantes en las áreas protegidas con vocación ecoturística</t>
  </si>
  <si>
    <t>Se registraron 446 visitantes</t>
  </si>
  <si>
    <t>Se registraron 648 visitantes</t>
  </si>
  <si>
    <t>Se registraron 1.295 visitantes</t>
  </si>
  <si>
    <t>DTCA - VP Isla Salamanca - Visitantes en las áreas protegidas con vocación ecoturística</t>
  </si>
  <si>
    <t>Se registraron 155 visitantes</t>
  </si>
  <si>
    <t>Se registraron 61 visitantes</t>
  </si>
  <si>
    <t>Se registraron 83 visitantes</t>
  </si>
  <si>
    <t>DTOR - CHINGAZA - Visitantes en las áreas protegidas con vocación ecoturística</t>
  </si>
  <si>
    <t>Ingresaron 1517 visitantes los cuales 934 mayores, 143 menores, 71 extranjeros y 369 exentos de pago.</t>
  </si>
  <si>
    <t>Se registraron 1.415 visitantes</t>
  </si>
  <si>
    <t>Se registraron 1.761 visitantes
 </t>
  </si>
  <si>
    <t>DTOR - PNN Sierra de la Macarena - Visitantes en las áreas protegidas con vocación ecoturística</t>
  </si>
  <si>
    <t>Ingresaron 56 visitantes locales para el mes de abril en el escenario ecoturístico Mirador – Cristalitos, los cuales fueron exentos de pago.</t>
  </si>
  <si>
    <t>Durante el mes mayo de 2024, en el área protegida PNN Sierra de La Macarena (sector sur), se tiene registrado un ingreso de 34 visitantes</t>
  </si>
  <si>
    <t>Durante el mes junio de 2024, en el área protegida PNN Sierra de La Macarena (sector sur), se tiene registrado un ingreso de 811 visitantes</t>
  </si>
  <si>
    <t>DTOR - PNN Tinigua - Visitantes en las áreas protegidas con vocación ecoturística</t>
  </si>
  <si>
    <t>Se registró un total de 14 visitantes locales en el Sendero Petroglifos Angosturas I</t>
  </si>
  <si>
    <t>Durante el mes de mayo de 2024, en el área protegida del PNN Tinigua, se tiene registrado un ingreso de 4 visitantes en el Sendero Petroglifos Angosturas I</t>
  </si>
  <si>
    <t>Durante el mes de junio de 2024, en el PNN Tinigua, se tiene registrado un ingreso de 25 visitantes</t>
  </si>
  <si>
    <t>DTOR - PNN Tuparro - Visitantes en las áreas protegidas con vocación ecoturística</t>
  </si>
  <si>
    <t xml:space="preserve">Ingresaron 17 visitantes (Todos nacionales mayores de 25 años) a los sectores de Tomo (sendero Laguna Mirador y Anaconda) y Maipures (Sendero Atalea-Atarrayadero). </t>
  </si>
  <si>
    <t>Durante el mayo de 2024, en el área protegida de PNN El Tuparro, se tiene registrado un ingreso de 43 visitantes</t>
  </si>
  <si>
    <t>Durante el mes de junio de 2024, en el Parque Nacional Natural El Tuparro, se tiene registrado un ingreso de 25 visitantes</t>
  </si>
  <si>
    <t>DTPA - PNN Farallones de Cali - Visitantes en las áreas protegidas con vocación ecoturística</t>
  </si>
  <si>
    <t xml:space="preserve">Se registraron 2.100 visitantes
</t>
  </si>
  <si>
    <t>Se registraron 2.442 visitantes</t>
  </si>
  <si>
    <t>Se registraron 3.953 visitantes</t>
  </si>
  <si>
    <t>DTPA - PNN Gorgona -Visitantes en las áreas protegidas con vocación ecoturística</t>
  </si>
  <si>
    <t>Se registaron 224 visitantes
 </t>
  </si>
  <si>
    <t>Durante el mes de mayo ingresaron al PNN Gorgona un total de 150 visitantes, entre pasadias, mayores de 25 años, menores de 25 años. extranjeros; y 81 buzos para un total de 231 visitantes, en su mayoría del municipio de Guapi</t>
  </si>
  <si>
    <t>Se registraron 235 visitantes</t>
  </si>
  <si>
    <t>DTPA - PNN Uramba Bahía Málaga - Visitantes en las áreas protegidas con vocación ecoturística</t>
  </si>
  <si>
    <t>No se registraron visitantes</t>
  </si>
  <si>
    <t>Durante el mes en curso no se han tenido registros de visitantes. Se iniciará a registrar con la temporada de ballenas.</t>
  </si>
  <si>
    <t>Para el trimestre no se reportan visitantes, a partir de julio se contara con registro de estos para temporada de Ballenas</t>
  </si>
  <si>
    <t>DTPA - PNN Utría - Visitantes en las áreas protegidas con vocación ecoturística</t>
  </si>
  <si>
    <t>Se registraron 198 visitantes</t>
  </si>
  <si>
    <t>Se registraron 229 visitantes</t>
  </si>
  <si>
    <t>Se registraron 478 visitantes</t>
  </si>
  <si>
    <t>DTPA - SFF Malpelo - Visitantes en las áreas protegidas con vocación ecoturística</t>
  </si>
  <si>
    <t>Se registraron 37 visitantes (todos extranjeros)</t>
  </si>
  <si>
    <t>Se registraron 47 visitantes</t>
  </si>
  <si>
    <t>Se registraron 36 visitantes</t>
  </si>
  <si>
    <t>2.2 Sostenibilidad Financiera</t>
  </si>
  <si>
    <t>DTAM - Emprendimientos apoyados para la incorporación de mejores prácticas de uso, manejo y aprovechamiento de los sistemas biológicos</t>
  </si>
  <si>
    <t>Conforme al plan de trabajo realizado con el equipo de las áreas protegidas que están priorizadas para fortalecer los emprendimientos y lo acordado con la profesional de emprendimientos de la subdirección de sostenibilidad se envío el presupuesto logístico construido con 4 áreas protegidas que permiten garantizar el cumplimiento a la meta para este año. Por lo anterior, se les solicito revisarlo detalladamente puesto que se describen los rubros necesarios para las capacitaciones y eventos que puedan articularse con la Subdirección y su equipo de trabajo. Además, se resalta, que para el cumplimiento de estas metas por parte de la territorial, es necesario contar con estos rubros logísticos, de lo contrario, la meta para este año sería de 0 dado a la coyuntura presupuestal para este indicador.
Por último, conforme a lo avanzado se enviaron las metas para el indicador de emprendimientos, contando así, con un preliminar de 11 emprendimientos apoyados condicionados a la garantía logística descrita anteriormente.
Queda pendiente la reunión con el equipo de Amacayacu en Leticia, para concretar el presupuesto de Min Comercio, solicitado por parte de la Subdirección.</t>
  </si>
  <si>
    <t>Conforme al plan de trabajo realizado con el equipo de las áreas protegidas que están priorizadas para fortalecer los emprendimientos y lo acordado con la profesional de emprendimientos de la subdirección de sostenibilidad se realizó la reunión para conocer el estado del presupuesto logístico construido con 4 áreas protegidas que permiten garantizar el cumplimiento a la meta para este año. Por lo anterior, se les envío un correo a las áreas protegidas Nukak y Cahuinarí justificando la ausencia de apoyo económico logístico para el apoyo de los emprendimientos. Además, se resalta que, para el cumplimiento de estas metas por parte de la territorial, es necesario contar que, sin estos rubros logísticos, de lo la meta para este año en estas AP sería de 0 dado a la coyuntura presupuestal para este indicador.
Por último, conforme a lo avanzado se enviaron las metas para el indicador de emprendimientos, contando así, con un preliminar de 8 emprendimientos apoyados condicionados a la garantía logística por parte de las comisiones de la subdirección para los meses siguientes y la necesidad de las áreas (SFPMOIA Y AFIW) descrita anteriormente.</t>
  </si>
  <si>
    <t>DTAN - Emprendimientos apoyados para la incorporación de mejores prácticas de uso, manejo y aprovechamiento de los sistemas biológicos</t>
  </si>
  <si>
    <t>Para el mes de Abril Se adelanto envió de Correo al SENA - Vélez para proyectar articulación interinstitucional para apoyar el fortalecimiento de la Asociación de productores agroecológicos de Santa Helena del Opón
y se estableció la meta de la DTAN a  9 emprendimientos a fortalecer, que son:
- PNN Catatumbo:  Transformación artesanal de Cacao
- ANULE: Asociación de prestadores de servicios de la playa, ASTUPLAYA
- PNN Yariguies: Asociación de productores agroecológicos de Santa Helena  y Red de turismo rural Camino Lengerke
- PNN Cocuy:  Guías e intérpretes ambientales registrados del PNN Cocuy
- SFF Iguaque: Avistamiento de Aves – sector Chíquiza – Grupo de Mujeres del Cerro, Avistamiento de Aves – sector Arcabuco – JACABUCO  y Subproductos de la Apicultura
- SFF GARF:  Grupo de mujeres cafeteras ENCINO</t>
  </si>
  <si>
    <t>Se realizo reunión con el  SENA - Vélez para proyectar articulación interinstitucional para apoyar el fortalecimiento de la Asociación de productores Agroecológicos de Santa Helena del Opón y el desarrollo de capacitaciones con campesinos vinculados a ganadería, para promover procesos de RECONVERSION</t>
  </si>
  <si>
    <t>Se adelantaron reuniones con la Subdirección de Sostenibilidad y Negocios Ambientales con Yineth Parrado sobre la "alianza para el desarrollo territorial en el país de la belleza", una ALIANZA ENTRE MINCIT y PARQUES NACIONALES, en la que se contempla la posibilidad de recursos SIGNIFICATIVOS, y en la cual se priorizaron 16 Áreas Protegidas-AP y donde Para la Dirección de Andes Nororientales se priorizaron las APs:
• PNN COCUY
• SFF IGUAQUE.
De ese espacio se puso en CONOCIMIENTO DE LA DTAN y las AP indicada:
• “Para Cocuy se puede pensar en una propuesta con un monto máximo de 4500 millones de pesos y para Iguaque de hasta 1200 para emprendimientos”
• “entre los dos suman aprox 5700, internamente se puede distribuir para que sea equitativo, dependiendo de las necesidades de cada AP”
• En temas de bioeconomía pueden enfocarse en: 1. Apoyo a emprendedores. 2. Temas de bioprospección en el AP, si esto se requiere, 3. Proyectos de transformación de biomasa
• por ejemplo, en bioeconomía se puede pensar en un proyecto de bioplásticos porque es un problema en general para las AP, algo así, o de transformación de algún residuo que se genere mucho y se quiera aprovechar, está de la mano con la economía circular
FINALIZANDO el mes EL PROCESO entro en un proceso de VALORACION DE SU CONTINUIDAD en la LINEA DE EMPRENDIMIENTOS, por cambios de prioridades del MINISTERIO DE COMERCIO, ante el cambio de Ministro.</t>
  </si>
  <si>
    <t>DTAO - Emprendimientos apoyados para la incorporación de mejores prácticas de uso, manejo y aprovechamiento de los sistemas biológicos</t>
  </si>
  <si>
    <t xml:space="preserve">Durante el mes de mayo, serealizó una reunión dirigida desde la SSNA con las AP que tienen meta definida en el indicador de emprendimientos, con el fin de aclarar inquietudes y orientar a las áreas en los reportes y el diligenciamiento de la matriz construida para el tema. Se socializó como se realizarán los apoyos y los actores aliados que harán acompañamiento al proceso, en este caso el SENA. Por esta razón, a la fecha no se reportan avances puntuales con los apoyos de acuerdo con la hoja metodológica. La meta para la DTAO es de 8 emprendimientos y están distribuidos en las áreas de Orquídeas, NHU, Selva de Florencia, Tatamá y Corota. </t>
  </si>
  <si>
    <t xml:space="preserve">Para el presente reporte, las AP han avanzado en procesos articulados con los encargados de los emprendimientos y han adelantado caracterizaciones de los mismos. También se han identificado las necesidades de apoyos y se ha dado respuesta a consultas o requerimientos desde la SSNA sobre las temáticas que se identifican en las áreas para ser trabajadas con la orientación y acompañamiento del SENA.
La meta para la DTAO es de 8 emprendimientos y están distribuidos en las áreas de Orquídeas, NHU, Selva de Florencia, Tatamá y Corota. </t>
  </si>
  <si>
    <t>DTCA - Emprendimientos apoyados para la incorporación de mejores prácticas de uso, manejo y aprovechamiento de los sistemas biológicos</t>
  </si>
  <si>
    <t>SFF CIENAGA GRANDE En el marco del relacionamiento con organizaciones locales de las comunidades se realiza acompañamiento a los emprendimientos que adelanta la Asociación de Pescadores de Buenavista ASOPEBUE. El apoyo a la organización ha sido en términos de fortalecer su gestión interna, dado el cambio reciente de junta directiva, lo cual repercute en las dinámicas que ya se venían adelantando con las personas anteriormente responsables. De manera conjunta con el proyecto Paisajes Sostenibles, se adelantaron apoyos para consolidar la organización en su funcionalidad básica. </t>
  </si>
  <si>
    <t>No se presentaron avances en el indicador para el mes de mayo</t>
  </si>
  <si>
    <t>DTOR - Emprendimientos apoyados para la incorporación de mejores prácticas de uso, manejo y aprovechamiento de los sistemas biológicos</t>
  </si>
  <si>
    <t>DTPA - Emprendimientos apoyados para la incorporación de mejores prácticas de uso, manejo y aprovechamiento de los sistemas biológicos</t>
  </si>
  <si>
    <t>Partiendo de los espacios realizados con la Subdirección de Sostenibilidad y Negocios Ambientales, se revisó con las áreas protegidas de la DTPA los emprendimientos a apoyar, definiéndose los siguientes por área protegida:
PNN Munchique (2): realizar con apoyo de la SSNA el diseño de marca a dos emprendimientos conocidos como "Aceites Ancestrales" y "Mieles"
PNN Utría (5): en el marco del proceso de Buenas Prácticas Pesqueras realizado bajo el proyecto APDB Fase ll de cooperación Alemana (KFW),  se pretende apoyar  dos grupos de pescadores, y adicionalmente con capacitación en ecoturismo a tres grupos de guías turísticos locales 
PNN Los Katíos (2): en el marco del proceso de Buenas Prácticas Pesqueras realizado bajo el proyecto APDB Fase ll de cooperación Alemana (KFW),  se pretende apoyar  dos asociaciones productoras conocidas como APESTUM y ECOTRAVESÍA
PNN Uramba Bahía Málaga (4): en el marco del proceso de Buenas Prácticas Pesqueras realizado bajo el proyecto APDB Fase ll de cooperación Alemana (KFW),  se pretende apoyar  5 consejos comunitarios dentro de los cuales se encuentra Juanchaco, Ladrilleros, Puerto Estapaña y la Barra
PNN Sanquianga (3): en el marco del proceso de Buenas Prácticas Pesqueras realizado bajo el proyecto APDB Fase ll de cooperación Alemana (KFW), se pretende apoyar 3 consejos comunitarios.
Quedando así un total de 16 emprendimientos por la DTPA los cuales fueron reportados SSNA; sin embargo, en revisión de acciones con el PNN Farallones de Cali desde la línea de ecoturismo y en cumplimiento a lo establecido en el POE del AP, se identificó para la vigencia el apoyo a 3 emprendimientos ecoturísticos (Picopance, Cortucan y Quereme Paz), generando la necesidad de aumentar la meta para la DTPA, la cual se solicitará formalmente en la fechas que se establezcan para actualización</t>
  </si>
  <si>
    <t>2.3 Infraestructura Innovadora</t>
  </si>
  <si>
    <t>GRUPO DE INFRAESTRUCTURA</t>
  </si>
  <si>
    <t>Sedes Intervenidas</t>
  </si>
  <si>
    <t>Para el mes de abril no se realizó intervención a sedes.</t>
  </si>
  <si>
    <t>Para el mes de mayo no se realizo intervención a sedes.</t>
  </si>
  <si>
    <t>Para el mes de junio no se realizo intervención a sedes, sin embargo, se han tenido avances en las etapas precontractuales de los procesos realizados y la relación de la adjudicación de los procesos de contratación.</t>
  </si>
  <si>
    <t>2.4 Sistemas Sostenibles para la conservación</t>
  </si>
  <si>
    <t>SUBDIRECCIÓN DE SOSTENIBILIDAD Y NEGOCIOS AMBIENTALES</t>
  </si>
  <si>
    <t>Porcentaje de avance en el diseño e implementación de una estrategia para el desarrollo de nuevos productos sostenibles derivados de las contribuciones de la naturaleza de las áreas protegidas y sus zonas de influencia de acuerdo con la vocación del territorio</t>
  </si>
  <si>
    <t>3. MODERNIZACIÓN INSTITUCIONAL EFICIENTE</t>
  </si>
  <si>
    <t>3.1 Nuevo Modelo Organizacional</t>
  </si>
  <si>
    <t>GRUPO DE GESTIÓN HUMANA</t>
  </si>
  <si>
    <t>Proyecto de rediseño institucional PNNC radicado ante la Función Pública, que incluya la propuesta de fortalecimiento de la planta de personal para las áreas misionales</t>
  </si>
  <si>
    <t>La meta se tiene contemplada para ejecución en el cuarto trimestre de la vigencia 2024.</t>
  </si>
  <si>
    <t>La meta se tiene contemplada para ejecución en el cuarto trimestre de la vigencia 2024, sin embargo se realizaron las siguientes acciones:
- Ejercicio conjunto con la Subdirección y Manejo de Áreas Protegidas, referido a una propuesta de modificación de planta de personal, cuyo resultado se incluyó en el documento de anteproyecto del presupuesto para la vigencia 2025, con el fin de incluir la solicitud de los recursos para la ampliación de planta ante el Ministerio de Hacienda y Crédito Público.</t>
  </si>
  <si>
    <t>3.1.1 Gestión de Sistema Integrado</t>
  </si>
  <si>
    <t>OFICINA ASESORA PLANEACIÓN</t>
  </si>
  <si>
    <t>Índice de Desempeño Institucional - IDI</t>
  </si>
  <si>
    <t xml:space="preserve">Aunque este indicador se mide de forma anual por parte de la Función  Pública a través del FURAG, a continuación se reportan las gestiones realizadas para mejorar su resultado: 
Se realiza desde el equipo MIPG en el mes de abril la revisión de las brechas frente a los resultados del 2022 y se realizan mesas de trabajo con Pensemos para configurar en el aplicativo Senda las preguntas que serán evaluadas a través del FURAG. Se elabora la base de datos FURAG la cual será insumo para poder hacer seguimiento a los avances y aportes de evidencias. </t>
  </si>
  <si>
    <t xml:space="preserve">Aunque este indicador se mide de manera anual por parte de la Función Pública a través del FURAG, se reportan los avances para lograr la mejora de los resultados: 
Se configura en el aplicativo Senda el módulo MIPG para cargar todas las evidencias que soportan el FURAG para la vigencia 2023. Se realizan por parte del Equipo MIPG los acompañamientos para que los responsables reporten en SENDA las evidencias frente a cada item evaluado. Se verifica y complementa la lista de chequeo de preguntas FURAG, con el objetivo de poder identificar fácilmente las brechas y las preguntas que requieren evidencia. 
Se diligencia al 100% el FURAG y se obtiene el certificado de diligenciamiento. </t>
  </si>
  <si>
    <t xml:space="preserve">	Aunque este indicador se mide de manera anual por parte de la Función Pública, se registran las acciones realizadas para mejorar los resultados del IDI: 
Con base en el diligenciamiento del FURAG 2023 el Equipo MIPG analiza las brechas existentes y los requisitos que fueron mejorados, haciendo un comparativo de los resultados 2022 vs. 2023. Se elabora una presentación ejecutiva con el análisis, la cual será actualizada y perfeccionada, una vez se tengan los resultados oficiales por parte de la Función Pública, los cuales se espera que lleguen en el mes de julio. </t>
  </si>
  <si>
    <t>3.2 Gestión TIC y seguridad digital</t>
  </si>
  <si>
    <t>DIRECCION GENERAL</t>
  </si>
  <si>
    <t>% de implementación del marco de referencia de Arquitectura Empresarial</t>
  </si>
  <si>
    <t xml:space="preserve">Se dio avance a la definición de la cosntrucción de AE con la actividad en 1% correspondientes a tareas que no generaron entregables o productos específicos. </t>
  </si>
  <si>
    <t>Se consolida la información de avance en la herramienta de MINTIC. Se avanzó en el documento de Arquitectura de Sistemas de Información.</t>
  </si>
  <si>
    <t>Se informa avance general de las activiades de Arquitectura Empresarial con base en la herramienta de medición de madurez de MINTIC</t>
  </si>
  <si>
    <t>3.3 Gestión del Conocimiento</t>
  </si>
  <si>
    <t>Número de Investigaciones apoyadas por el Programa de Estímulos a la Gestión del Conocimiento</t>
  </si>
  <si>
    <t>En el marco del avance de la ruta de implementación del Programa de Estímulos para la vigencia 2024 durante el mes de abril se presentan los siguientes avances para la primera fase: I. Fase de alistamiento y Ruta de implementación del Programa para la Gestión del Conocimiento en las Áreas Protegidas (Instrumentos técnicos, jurídicos, comunicacionales y Lanzamiento Primer ciclo de convocatoria) 1. Actualización del Manual Técnico Operativo según Marco Normativo institucional, e instrumentos de alistamiento. Se actualizó el documento técnico del Programa de Estímulos conforme a las revisiones realizadas por la Oficina Asesora de comunicaciones, en cuanto a la conceptualización de la Categoría de Arte, Cultura &amp; Saberes. 2. Socialización del Programa de Estímulos a la Gestión del Conocimiento en las Áreas Protegidas con diferentes actores. En el marco de las socializaciones del Programa con los diferentes actores institucionales, académicos y comunitarios se presentó el Programa en el primer Comité Técnico de SIRAP Orinoquia, con el propósito de dar a conocer programa, ejes temáticos, población objetivo, ámbito geográfico y categorías de participación y la posible alianza para adelantar la primera convocatoria articulando agendas científicas conforme a intereses comunes.    </t>
  </si>
  <si>
    <t xml:space="preserve">No se tiene reporte </t>
  </si>
  <si>
    <t>3.4 Asuntos Internacionales y Cooperación</t>
  </si>
  <si>
    <t>No. de áreas protegidas administradas por PNNC con proyectos de cooperación financiera y técnica, aprobados y/o en ejecución por Línea Estratégica del PEI y PND</t>
  </si>
  <si>
    <t xml:space="preserve">No se reportan avances para el mes de abril </t>
  </si>
  <si>
    <t xml:space="preserve">No se reportan avances para el mes de mayo </t>
  </si>
  <si>
    <t>De acuerdo con el reporte de seguimiento a proyectos de cooperación consolidado corte Dic 2022, se identifican el numero de AP beneficiadas con proyectos de cooperación (42 AP)</t>
  </si>
  <si>
    <t>4. PAZ CON LA NATURALEZA</t>
  </si>
  <si>
    <t>4.1 Gobernanza, participación y conflictos socioambientales</t>
  </si>
  <si>
    <t>DTAM - DTAM - Porcentaje de avance en la implementación de los planes de trabajo o agendas concertadas con grupos étnicos en el marco de los regímenes especiales de manejo y acuerdos suscrito</t>
  </si>
  <si>
    <t xml:space="preserve">
Se orienta y acompaña la elaboración de los planes de trabajo del PAA  de las 11 áreas protegidas y la concertación con el nivel central de los mismos.
Se Acompaña y orienta a las áreas protegidas en : los preparatorios para los comités directivos de PNN Fragua, PNN Paya;  la asamblea de la RNN Puinawai en lo que respecta a los temas de gobernanza; al PNN Cahuinarí en el tema Redd++; al PNN Puré,  en la medida cautelar tema zona amortiguadora y seguimientos de la procuraduría; a la  RNN Nukak en la revisión del plan estratégico del plan de manejo y a la preparación de la mesa con el R. Nukak; al PNN Chiribiquete en lo relacionado con PIAS; al PNN Amacayacu en la revisión de los estudios previos de los convenios Inter administrativos. 
Se apoya la formulación del proyecto del Fondo para la vida en lo que corresponde a los contextos de gobernanza indígena y la consolidación de acciones a desarrollar. 
 </t>
  </si>
  <si>
    <t>En el marco del acompañamiento de la DTAM, se revisan los estudios previos para los convenios Inter administrativos de los PNN Amacayacu, Churumbelos, Fragua,Cahuinari, Yaigoje y la RNN Puinawai. Se acompaña la realización del Comité Directivo de Fragua, con el PNN Chiribiquete se acompaña la mesa interinstitucional para la conserva del área protegida y las reuniones con los resguardos colindantes Puerto Sábalo, Monochoa, Amenane, Aduche, Villa Azul, y el CRIMA.</t>
  </si>
  <si>
    <t xml:space="preserve">PNN La Paya se apoya la realización de los comités directivos con las asociaciones ACILAP, ACIPS, APKAC (22-25 Mayo). RNN Puinawai preparatoria agendas asambleas locales que atenderán temas de antecedentes de relacionamiento y coordinación entre autoridades (11junio). </t>
  </si>
  <si>
    <t>DTAM - PNN ALTO FRAGUA - Porcentaje de avance en la implementación de los planes de trabajo o agendas concertadas con grupos étnicos en el marco de los regímenes especiales de manejo y acuerdos suscrito</t>
  </si>
  <si>
    <t xml:space="preserve">En el marco del relacionamiento con el pueblo inga del Caquetá se realizó un comité local de coordinación, en el cual se priorizó de manera preliminar las posibles actividades para la proyección y concertación del plan de trabajo 2024. De acuerdo a compromisos establecidos en dicho comité desde el área se unificó la propuesta de plan de trabajo y se remitió a la Asociación para la revisión, costeo e identificación de acciones a incluir en el convenio interadministrativo previsto a suscribir la actual vigencia. A la fecha se cuenta con el plan y su costeo, estando pendiente su validación final. </t>
  </si>
  <si>
    <t>Para avanzar en el cumplimiento del plan de trabajo suscrito con el pueblo inga del Caquetá, se proyectó e inicio ruta de revisión del estudio previo para la implementación de acuerdos de consulta previa del plan de manejo. Se realizaron comité local de coordinación y Comité Directivo con el pueblo Inga. Se hace entrega de oficio al gobernador del resguardo La Esperanza sobre decición de consulta previa del plan de manejo de consulta previa.</t>
  </si>
  <si>
    <t xml:space="preserve">Se realizó un comité local de coordinación con el pueblo Inga para revisión de avances del proceso de suscripción de acuerdos y una reunión para realizar los aportes en la formulación de proyecto paa postulación de la Asociación de Cabildos Tandachiridu Inganokuna a la Convocatoria específica para pueblos indígenas y para comunidades negras, afrocolombiana, raizales y palenqueras del Sistema General de Regalías del Ministerio de Ambiente. Se remitió a la DTAM la documentación para adelantar proceso de suscripción de convenio interadministrativo para implementación de acuerdos de consulta previa con el pueblo inga del Caquetá. En relación al proceso de relacionamiento con el Resguardo La Esperanza se proyectó nuevo oficio de solicitud respecto a la decisión de la comunidad en relación a la consulta previa del plan de manejo del plan de manejo; cabe destacar que el 28/05/2024 se adelantó reunión con la Dirección de Autoridad Nacional y Consulta Previa del MInisterior del Interior para revisar el estado del proceso con el Resguardo La Esperanza. </t>
  </si>
  <si>
    <t>DTAM - PNN AMACAYACU - Porcentaje de avance en la implementación de los planes de trabajo o agendas concertadas con grupos étnicos en el marco de los regímenes especiales de manejo y acuerdos suscrito</t>
  </si>
  <si>
    <t xml:space="preserve">
Para esta vigencia el AP tiene siete convenios asociados a procesos de coordinación con comunidades, siendo el de restauración uno de ellos y al que no nos referimos en este seguimiento ya que se realizó en una casilla anterior. De los seis convenios, durante el mes de abril se avanzó principalmente en la revisión técnica de los EP de tres de ellos (APC San Martín, APC Mocagua y Consulta previa ATICOYA). Los tres convenios restantes están programados para ser ejecutados durante el segundo semestre 2024. Se avanzó por parte del equipo del AP en la elaboración del Convenio de seguimiento a acuerdos de consulta con CIMTAR y HUITIBOC, para el mes de mayo esta programado el envío a revisión técnica de la DTAM y el GPM</t>
  </si>
  <si>
    <t>Se avanzo en la revision de los estudios previos para la concertación de los planes de trabajo con los cuales se espera implementar durante la vigencia las acciones definidas para las líneas estratégicas de los acuerdos políticos suscritos entre PNNC y las autoridades indígenas de San Martin y Mocagua.</t>
  </si>
  <si>
    <t>Se tiene avance cuantitativonde una acción en el plan de trabajo por parte del Parque Amacayacu
Se tienen dos planes de trabajo incorporados en los estudios previos para suscribir los convenios interadministrativos, y que de acuerdo a las condiciones climáticas que se están presentando en la zona (El rio Amazonas empezó a bajar de caudal, comienzo de la estación seca), serán ajustados para dar inicio a la implementación durante esta vigencia de las acciones definidas en las líneas estratégicas de los acuerdos políticos suscritos entre PNNC y las autoridades indígenas de San Martin y Mocagua.</t>
  </si>
  <si>
    <t>DTAM - PNN CAHUINARI - Porcentaje de avance en la implementación de los planes de trabajo o agendas concertadas con grupos étnicos en el marco de los regímenes especiales de manejo y acuerdos suscrito</t>
  </si>
  <si>
    <t>Se realizo el plan de trabajo con el PANI para en el mes de abril para el año 2024, igualmente se hace entrega del informe trimestral de las actividades de estrategias especiales de manejo.</t>
  </si>
  <si>
    <t>Se realiza el respectivo informe trimetral en el marco de la coordinacion y el respectivo y en las acciones programas el 2024 en cual se avanza en:
• La realización de los estudios previos para realización del convenio. • Se realizó una reunión con José Domingo Miraña, quien apoya la línea de pueblos en aislamiento voluntario del consejo indígena de PANI para organizar un plan de trabajo y alcances 2024 (anexo: reunión agenda PIA 2024)
• Se realizo la respectiva socialización de planificación, 2024, las planificación que se tiene proyectada para el 2025 y las iniciativas que se realizado en la formulación del proyecto del fondo para la vida al Consejero de las Autoridades indígenas Bora Miraña. Avanzar en la actualización del REM del Parque Nacional Natural Cahuinari 
• Se realizó una reunión con la coordinadora de recursos hidrobiológicos de la sociedad Zoologica de Frankfurt, se acordó actualizar y organizar los datos de monitoreo comunitario de la tortuga charapa para subir a la plataforma smart y realizar un primer análisis de los datos este año, se agendó una reunión para el 21 de junio para realizar un plan de trabajo</t>
  </si>
  <si>
    <t>DTAM - PNN LA PAYA - Porcentaje de avance en la implementación de los planes de trabajo o agendas concertadas con grupos étnicos en el marco de los regímenes especiales de manejo y acuerdos suscrito</t>
  </si>
  <si>
    <t xml:space="preserve">De acuerdo a los compromisos existentes en los espacios de acercamiento y coordinación tenidos finalizando el año 2023 con las asociaciones de ACILAPP, ACIPS y APKAC para las proyecciones del presente año, se iniciaron espacios de preparación y diálogo con ACILAPP y ACIPS donde se ha revisado temas como el comité directivo a realizar en el 2024, los términos de referencia que se contemplan en la contratación de los profesionales que apoyarán los procesos de coordinación con estas dos asociaciones y el AP entre otros. De igual forma se ha acompañado y liderado los espacios en el marco de la medida cautelar que incluye el resguardo de Lagartococha y que nos convoca en la orden VII del 18 de mayo del 2023 en donde se ha construido conjuntamente una estrategia de prevención y mitigación de las afectaciones por deforestación y deterioro del recurso hídrico. </t>
  </si>
  <si>
    <t xml:space="preserve">Según las agendas concertadas en el marco de los Acuerdos Políticos de Voluntades, se realiza la preparación, solicitud de anticipos presupuestales al proyecto GEF 7, Corazón Amazonia y se avanza en los detalles técnicos concernientes al comité directivo a realizarse 22 y 23 de mayo ACILAP; 24 de mayo (horario mañana); y 24 De mayo ACIPS (horario tarde); asimismo, de acuerdo a la programación correspondiente del actual mes, se avanza el día 7 de mayo del presente año en la contextualización a ACILAPP evidenciando los adelantos en la construcción de la estrategia para la mitigación y prevención de afectaciones al recurso hídrico y deforestación el marco de la medida cautelar con el resguardo de Lagarto cocha; De esta misma manera, se hace reunión con el resguardo y la contextualización a la profesional jurídica que empezara hacer acompañamiento al resguardo de Lagarto Cocha; la reunión se realiza el 14 de mayo en la sede de la Consolata del municipio. </t>
  </si>
  <si>
    <t>Se realiza espacio de diálogo sobre Regímenes Especiales de Manejo y Acuerdos Políticos de Voluntades del PNN La Paya. En el espacio se dio un análisis de los avances en la construcción de los REM con las asociaciones, resaltando aspectos, por ejemplo, de las dificultades organizativas y de coordinación en las asociaciones para el cumplimiento de los planes de acción y construcción de los REM, y también las problemáticas frente a los liderazgos políticos y la participación de las comunidades en la construcción de este tipo de acuerdos e instrumentos de manejo. Se realizaron los diferentes espacios del comite directivo con participación de los niveles territorial, central y el área portegida con el objetivo de coordinar y avanzar en la consolidación del acuerdo politico de voluntades y el trabajo con las diferentes comunidades de los pueblos Siona, Murui_Muina y Koreguaje. se quedo compromiso la genración de los planes de trabajo y el presupuesto en proyección en vista a la inversión del poryecto fondo para la vida.</t>
  </si>
  <si>
    <t>DTAM - PNN RIO PURÉ - Porcentaje de avance en la implementación de los planes de trabajo o agendas concertadas con grupos étnicos en el marco de los regímenes especiales de manejo y acuerdos suscrito</t>
  </si>
  <si>
    <t>Con la profesional de Gobernanza y el equipo de operarios se avanza en la cualificación para el apoyo al desarrollo de acciones de coordinación con resguardos colindantes. En el norte del área protegida el plan de trabajo con Curare los Ingleses se revisa en función de avances del procesos desde 2016. En el sector sur tenemos planteado en articulación con Amacayacu desarrollar con CIMTAR un plan de trabajo en función de retomar el acuerdo político de voluntades con el resguardo Cotuhé Putumayo.
Se planteo la estrategia de trabajo para el año 2024, teniendo en cuenta las situaciones territoriales y enmarcándolo en el plan estratégico institucional, línea estratégica de Paz con la Naturaleza.</t>
  </si>
  <si>
    <t>Para el mes de mayo en la línea de gobernanza se trabajó con el equipo el fortalecimiento de capacidades partiendo del enfoque planteado la línea. Se abordaron dos temas específicos la comunicación intercultural y no violenta, buscando que el equipo tenga herramientas que les permitan abordar los conflictos socioambientales de una manera menos emotiva y que se puedan incorporar metodologías que les permita incidir en el cambio de conductas de los diferentes grupos con los que se trabaja. Por otro lado, se trabajó la facilitación de procesos interculturales, haciendo énfasis en facilitación de procesos multi-actor, la cual está más enfocado a la resolución de conflictos socioambientales y la facilitación para el aprendizaje y la gestión del conocimiento, teniendo en cuenta que el equipo local estará acompañando los procesos de fortalecimiento de capacidades en módulos de PIAS.</t>
  </si>
  <si>
    <t xml:space="preserve">
Para el mes de junio se participó en la quinta sesión del comité Local de Prevención y Protección de los Pueblos Indígenas en Aislamiento donde el primer día se hizo seguimiento a la Medida cautelar a favor de los pueblos yuri y passe y posteriormente se participó en la reunión de trabajo con el grupo técnico intercultural donde se abordó principalmente la contingencia en salud. Se continua con las jornadas de fortalecimiento de capacidades en facilitación de procesos, se construyó la ruta metodológica para el autodiagnóstico de la línea de gobernanza. 
</t>
  </si>
  <si>
    <t>DTAM - PNN SERRANIA CHIRIBIQUETE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</si>
  <si>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avanza en la construcción de los términos de referencia para la suscripción de convenio para la implementación de las 30,5 has correspondientes a recursos FONAM 2024 que serán la ruta para la suscripción de los acuerdos, es importante precisar que el área viene avanzando en los acercamientos con la comunidad para poder cumplir con la meta establecida, es importante que se asignen los recursos para proceder con el convenio.</t>
  </si>
  <si>
    <t xml:space="preserve">Se avanzó en la construcción de los términos de referencia para la suscripción de convenio para la implementación de las 30,5 has; desde el Ap se remiten a la DTAM para revisión, en el marco de este convenio se suscribirán los 5 acuerdos de conservación con las familias campesinas en la zona colindante Calamar Guaviare.
</t>
  </si>
  <si>
    <t>Se avanzado, en la construcción de los estudios previos, los cuales fueron revisados y ajustado con la Dirección Territorial Amazonia, posteriormente fueron remitidos a central para la revisión técnica. Una vez se recibieron las observaciones se ajustaron y se enviaron a la DTAM para la revisión jurídica. La cual una vez surtida solicito avanzar en los estudios de mercado, proceso que se esta adelantando. Se avanzó en la identificación de los 5 beneficiarios, los cuales ya cuentan con el ejercicio de planificación predial que será la base para el proceso a surtir.</t>
  </si>
  <si>
    <t>DTAM - PNN SERRANIA CHIRIBIQUETE - Porcentaje de avance en la implementación de los planes de trabajo o agendas concertadas con grupos étnicos en el marco de los regímenes especiales de manejo y acuerdos suscrito</t>
  </si>
  <si>
    <t>Se adelantó la concertación plan de trabajo con el Resguardo el itilla adelantada en el marco de la primera reunión de coordinación PNN - Resguardo, igualmente se avanzó en el informe de las actividades de estrategias especiales  de manejo.</t>
  </si>
  <si>
    <t>Para el periodo se avanzó en las siguientes actividades: 1. Con el Resguardo el Itilla se adelantó seguimiento a las implementaciones de restauración asociadas a enriquecimiento de rastrojos y plantación agroforestal con cacao, se finaliza el ejercicio conjunto de caracterización de fuentes hídricas y se realiza recorrido de PVC en conjunto con personal del resguardo. Con las mujeres en el marco de las actividades definidas en el plan de acción se adelanta un primer ejercicio relacionado con las chagras para avanzar en su caracterización. 2. Entre PNN, ICANH y ACT se genera la última versión del documento técnico sobre amenazas a PIA en PNNSCH. 3. Se da continuidad al monitoreo y seguimiento a las situaciones de ocupación asociadas a comunidades Nasa sector Tunia y comunidad sector Caño Caribe. 4. En el marco del espacio de lanzamiento de la iniciativa Legacy Lanscape adelantado en San José del Guaviare se genera espacio de trabajo entre el 7 y el 10 de mayo con delegados de los resguardos de Puerto Sabalo los Monos, Monochoa, Mesay, Aduche, Villazul y Miriti; adicionalmente dado que participan delegados de Gran Resguardo del Vaupés y del Resguardo la Victoria se identifican puntos de interés común con PNNSCH y PNN Yaigoge Apaporis. 5. El 17 de mayo se adelanta en Leticia reunión con delegados del Resguardo Miriti Paraná donde se concreta propuesta de plan de trabajo en el marco de GEF7 priorizándose el trabajo de las mujeres en torno a monitoreo de chagras.</t>
  </si>
  <si>
    <t>Se desarrolla diálogo entre los delegados de ACTIVA y el PNN Serranía de Chiribiquete y se propone la participación del Parque en la asamblea de julio en la comunidad Buenos Aires. Se adelantó el ejercicio de planeación con el resguardo de Mirití -CITMA, en el marco de GEF 7 para avanzar en el relacionamiento hacia los acuerdos de colindancia entre PNN Serranía de Chiribiquete, donde se concretó el plan de trabajo para el monitoreo de las chagras con mujeres y el trabajo con plantas medicinales de la chagra. . Se realiza socialización del mecanismo de financiación Legacy Landscape, Chiribiquete un paisaje para siempre, con la participación de delegados de los resguardos Mirití, la Victoria, Cachiporro Villazul, Mesai, Aduche, Monochoa, Puerto Zabalo los monos y su zona de control y vigilancia; asociación CRIMA y ACTIVA. Para avanzar en los puntos de encuentro o de interés común. Se realiza la segunda reunión de la instancia de coordinación entre el PNNSCH y el resguardo el Itilla, donde se retoma la planeación y se precisan las acciones a desarrollar en la vigencia 2024. Se concreta la propuesta para la implementación de 22 chagras y una chagra para la multiplicación de semillas las cueles iniciaran su fase de preparación a final de la vigencia 2024, y 57 ha en rodas hídricas, 34 ha en sistemas agroforestales con cacao, 19 ha en enriquecimiento de rastrojos y 2ha en manejo de salados, talleres de Plan de manejo y fortalecimiento de la instancia.</t>
  </si>
  <si>
    <t>DTAM - PNN SERRANIA CHURUMBELOS - Porcentaje de avance en la implementación de los planes de trabajo o agendas concertadas con grupos étnicos en el marco de los regímenes especiales de manejo y acuerdos suscrito</t>
  </si>
  <si>
    <t>En reunión con el Resguardo Yanacona Villa María de Anamú se concertó plan de trabajo para la suscripción de un convenio interadministrativo, se proponen 5 actividades que atienden situaciones identificadas como fortalecimiento organizacional, fortalecimiento cultural, minería ilegal en el área traslapada y la consolidación del relacionamiento entre autoridades (Resguardo-PNN SCHAW). La autoridad del resguardo dejo claro que en este momento no hay intención de avanzar en la consulta previa de documento técnico de plan de manejo del PNNSCHAW, pues aún no se encuentran preparados para asumirlo. En reunión con las comunidades indígenas de Santa Rosa, Cauca (Resguardo Inga Mandiyaco, Resguardo Yanacona Santa Marta, Resguardo Inga Rigcharikuna y Resguardo Inga Suma Iuai) se ratificó la disposición para continuar el trabajo conjunto entre las comunidades de Santa Rosa y Piamonte, Cauca; se concertó un plan de trabajo para la suscripción de un convenio interadministrativo, donde se proponen 9 actividades que aportan al reconocimiento territorial y el fortalecimiento cultural.</t>
  </si>
  <si>
    <t>Durante este periodo se generaron los siguientes avances: se realizó proyección y ajuste de estudios previos de acuerdo con revisiones realizadas por EEM-DTAM y la SGMAP-GPM para la suscripción de 2 Convenios Interadministrativos, uno con el Resguardo Yanacona Villa María de Anamú y otro con el Resguardo Inga Mandiyaco para la implementación de planes de trabajo anuales concertados. En el momento los estudios previos ya revisados por profesional EEM de DTAM y de SGMAP, fueron enviados para ser revisados por abogada de convenios DTAM. En torno al cumplimiento de acuerdos de consulta previa con las comunidades indígenas de la media bota caucana; el 24 de abril de 2024 en reunión realizada con autoridades del Resguardo Yanacona Santa Marta se llevó a cabo un ejercicio de concertación de plan de trabajo para la formulación del plan de uso ambiental territorial indígena mediante la suscripción de un convenio interadministrativo ; posteriormente solicitaron un tiempo de 20 días para trabajar internamente y abordar el tema con mayor claridad. El área protegida se encuentra en la espera, para que una vez se concluya el lapso de tiempo solicitado se pueda dar avance a las gestiones respectivas para la suscripción de este convenio.</t>
  </si>
  <si>
    <t>Durante el periodo del reporte (mayo-junio) se generaron los siguientes avances: teniendo en cuenta que a partir de las gestiones realizadas por el área protegida se hizo la proyección de estudios previos para la suscripción de 2 Convenios Interadministrativos, uno con el Resguardo Yanacona Villa María de Anamú y otro con el Resguardo Inga Mandiyaco para la implementación de los planes de trabajo concertados para el 2024, se recopiló la documentación requerida por parte de los resguardos y su envió por Orfeo a la DTAM. En el mes de junio se hicieron nuevos ajustes a estudio previo de acuerdo con requerimientos de la abogada de convenios DTAM. A la espera de que se concluya la totalidad del procedimiento en la DTAM para suscribir los convenios.</t>
  </si>
  <si>
    <t>DTAM - PNN YAIGOJE APAPORIS - Porcentaje de avance en la implementación de los planes de trabajo o agendas concertadas con grupos étnicos en el marco de los regímenes especiales de manejo y acuerdos suscrito</t>
  </si>
  <si>
    <t>Para este periodo se avanzó en las siguientes acciones estratégicas: 1. Aprestamiento, formalización convenio Interadministrativo vigencia 2024. Se avanzo en la propuesta de Estudios Previos Convenio interadministrativo convenio vigencia 2024, con énfasis en los compromisos adquiridos en el Comité directivo 2023 y las actividades acordadas para trabajar 2024. 2.Aciones de Autoridad Ambiental. En la instancia de coordinación, equipo de coordinación se realiza análisis situación de minería en el territorio, se acuerda ruta de trabajo que permita el control de la actividad, se logra las siguientes actividades i) sobrevuelo que permite identificación de sitios relacionados con la minería, ii) activación del comité lucha contra la minería departamento del Vaupés, iii) informe situación minería PNN YAP. 7.Coordinacion Interinstitucional. Se avanza en las siguientes acciones: i) notificación del plan de salvaguarda proyecto de recolectores de agua para consumo en las comunidades de Caño Laurel y Campo alegre, al Plan Departamental de Aguas de Vaupés, ii) reunión de coordinación con la secretaria de Agricultura Vaupes, que permitió activación del Comité de lucha contra la minería en el departamento del Vaupes, acercamiento con el equipo de la gobernación Vaupés, iii)reunión Comité de Lucha contra la minería departamento del Vaupes, se logro dar un contexto sobre el manejo intercultural del PNN YAP, y las afectaciones que produce la actividad minera, esto permitió activar alertas para realizar acciones preventivas direccionadas en el casco urbano de Taraira y Buenos Aires Vaupes. iv)taller de cartografía resguardo La Victoria, se logró avanzar desde la cartografía, contar con insumos en torno al estado y conocimiento del territorio por parte de las comunidades del resguardo, permite generar confianza sobre el conocimiento local, se afianzo el trabajo colaborativo, se tienen elementos sobre el trabajo de diagnóstico ambiental del resguardo, anexos acta y presentación. 9. Identificar consolidar elementos biológicos, ecológicos y culturales que aporten a la generación de información PIC Integridad ecosistémica y Conectividad (calidad de agua, peces, aves) : se avanzó en la realización del III taller de registros de biodiversidad en al comunidad de Jirijirimo donde se logro consolidar lo que se quiere hacer en aves, peces y se consolido el trabajo de caracterización física y química del agua, esto con enfoque intercultural, se define como un proceso de investigación colaborativa con la participación del SINCHI, CITYA, Resguardo La Victoria.</t>
  </si>
  <si>
    <t xml:space="preserve">1.Se realizo reunión de coordinación con representante Legal CITYA, se le dio a conocer avances gestión proyecto fondo para la vida, acciones priorizadas convenio interadministrativo 2024.
2.Realización EP convenio interadministrativo vigencia 2024, con propuesta de plan acción.
3. Envío EP y propuesta plan de acción convenio vigencia 2024. </t>
  </si>
  <si>
    <t>Se avanzó en seis de las 9 líneas estratégicas donde se destaca: Se consolidó resultados y soportes técnico convenio interadministrativo 167-2023 Se cuenta con EP y propuesta plan de acción convenio vigencia 2024. Justificación necesidad de contar recursos para realizar seguimiento acuerdos consulta previa, activación comité de lucha minería Vaupés, se cuenta con insumos técnicos avances y generación de información. Seguimiento proyecto AV, acercamiento Gobernación Vaupés, realización y notificación plan de salvaguarda. Se entrega informes implementación REM I y II trimestre con los respectivos anexos en las carpetas en el DRIVE</t>
  </si>
  <si>
    <t>DTAM - RNN NUKAK - Porcentaje de avance en la implementación de los planes de trabajo o agendas concertadas con grupos étnicos en el marco de los regímenes especiales de manejo y acuerdos suscrito</t>
  </si>
  <si>
    <t>A la fecha no se tienen suscritos Planes de Trabajo con los dos resguardos traslapados con el AP. Se avanza en reuniones con profesionales de NC y DTAM para la construcción de la agenda y metodología para el desarrollo de una mesa de trabajo interinstitucional entre el Resguardo Indígena Nukak y la Reserva Nacional Natural Nukak donde se iniciará la construcción de un posible plan de trabajo con 5 acciones, en el marco del desarrollo del proyecto “Fortalecimiento de la gobernanza, conservación y manejo sostenible del territorio ancestral Nukak Jena´at Baka, del pueblo Nukak para contribuir a la reivindicación de los derechos territoriales y la restauración de corredores bioculturales de 10 clanes/grupos locales” desarrollado por el RI Nukak con apoyo de recursos de USAID, donde PNNC participa en calidad de socio</t>
  </si>
  <si>
    <t>Se apoyo y acompaño un proceso con siete grupos locales Nükak, en proceso de reorganización y reubicación autónoma. este evento se realizó en el finca Villa Nupana, desde el 5 al 7 de mayo en las afueras de municipio de San José, dirijida por la FCDS (fundación para la conservación y desarrollo sostenible), se realizó varios espacios de trabajo con estos grupos donde se ubicaron rutas de movilidad y conectividad, espacios de pesca, caza, recolección de frutas en carteleras y mapas que se trabajo en los siete grupos con apoyos de algunas entidades que participaron de este evento. Se contó con la orientación de señora Dany Mahecha. De igual manera de se acompaño el taller de autoridades Nükak en zona de colindacia con el área protegida, realizado de 8 al 9 de mayo en el resguardo Indigena de el Refugio, donde se abordaron temas sobre: Conceptualización del relacionamiento, Ubicación de los asentamientos y zonas de influencia.</t>
  </si>
  <si>
    <t xml:space="preserve">Se acompañaron actividades con la comunidad Nukak de Aguabonita de recolección de alimentos propios y semillas. Dichas actividades se enmarcan en el apoyo de la RNN NUKAK a la medida cautelar al pueblo Nukak y se realizaron con el apoyo de la línea de Educación Ambiental. Por otro lado, se acompañó el encuentro de semillas, evento de cierre del convenio de restauración ecológica en Chaa’na y Kande Jerenina, llevado a cabo junto a Colverde. El evento se realizó en el resguardo indígena El Refugio. Se remitió para la DTAM el oficio con las acciones de la RNN NUKAK frente al proceso de cumplimiento a lo ordenado en el Auto Interlocutorio No. AIR -23-154, del 01 de junio de 2023; emanado del JUZGADO PRIMERO CIVIL DEL CIRCUITO ESPECIALIZADO EN RESTITUCIÓN DE TIERRAS DE VILLAVICENCIO (META), que acumuló el proceso con auto interlocutorio N°AIR-18-197 del 12 de diciembre de 2018 en favor de la comunidad indígena del Resguardo Indígena Nukak del Territorio Colectivo Nukak </t>
  </si>
  <si>
    <t>DTAM - RNN PUINAWAI - Porcentaje de avance en la implementación de los planes de trabajo o agendas concertadas con grupos étnicos en el marco de los regímenes especiales de manejo y acuerdos suscrito</t>
  </si>
  <si>
    <t xml:space="preserve">Para este periodo se realizaron las acciones en coherencia con la planeación de la agenda temática y el convenio interadministrativo RNN PUINAWAI y AATI JAJLAMI 2023, permitiendo dar cumplimento a las acciones que se programaron:
1. Asambleas para la revisión y avance del documento de relacionamiento en los resguardos Cuiari Isana, Alto Guainía y Tonina Sejal y Otros.
2. Aunar esfuerzos para la realización del diplomado en proyectos REDD++
3. Aunar esfuerzos para la realización del encuentro trinacional de etnoeducación del pueblo Curripaco. 
4. Reuniones temáticas en gobernanza, monitoreo comunitario y ecoturismo.
</t>
  </si>
  <si>
    <t>Para el mes de mayo se realizan las siguientes acciones:
  °  En el marco del  fortaleciendo los procesos con las Asociaciones se tiene una agenda de trabajo en el tema de comunicación y educación con la Atti Jajlami, con Asocrigua se está realizando un proceso de acercamiento y se envió de acuerdo a lo conversado un oficio para formalizar el proceso.
  °  Con el equipo de la RNN PUINAWAI presentaron una propuesta de fondo para vida.
  °  Se realizo un espacio de reunión el día 6 de mayo con el profesional de ACT David Novoa para retomar trabajo conjunto modelo gestión o arreglo de gobernanza de la RNN Puinawai, haciendo referencia que el proceso va estar lento por el motivo de la renuncia de Camilo Erazo, con quien se había ya hablado del Arreglo de Gobernanza para ir construyendo la ruta.
  °  Se realizaron los ajustes al Convenio Interadministrativo JAJLAMI - DTAM 2024, el cual se pasa a revisión de los jurídicos y comité de Contratación</t>
  </si>
  <si>
    <t>Se realizo una capacitación ACT, frente al tema del 632, se tiene la propuesta de agenda tematica para la asambleas, se realizo el acta de inicio del convenio CD-DTAM-160-2024. Se realiza la proyección de la agenda de las asambleas, se entre el informe trimestral de gestión y se tiene en construcción del documento borrador acuerdo Puinawai y se participo del espacio de restauración biocultural.</t>
  </si>
  <si>
    <t>DTAM - RNN SFF ORITO - Porcentaje de avance en la implementación de los planes de trabajo o agendas concertadas con grupos étnicos en el marco de los regímenes especiales de manejo y acuerdos suscrito</t>
  </si>
  <si>
    <t>El área protegida viene avanzando en gestiones con las comunidades para darle cumplimiento a la meta, a la fecha se cuenta con el esquema de gobernanza que permita dinamizar las acciones que se tienen proyectadas para esta vigencia.</t>
  </si>
  <si>
    <t>Se realizó una reunión con el Resguardo Alto Orito, en el marco del apoyo a la construcción conjunta del Plan de Ordenamiento Ambiental el día 17 de mayo, la cual tuvo como objetivo socializar y retomar el proceso que desde la vigencia 2023 se viene adelantando con el resguardo en la elaboración del Diagnostico el cual ha permitido recopilar insumos para la toma de decisiones que determinaran el ordenamiento del territorio y la construcción del plan estratégico. De igual manera la reunión permitió concertar con la comunidad grupos temáticos (Biodiversidad, Cultura, sistemas productivos, recurso hídrico economía entre otros), para avanzar con los vacíos de información que se tienen en el diagnostico. Se programaron para el mes de junio jornadas de trabajo con capacitación incluida en las diferentes metodologías para la recolección de información. Para el caso del trabajo con los tres resguardos del Pueblo Cofán, durante el mes de mayo se avanzó en la solicitud de recursos ante el GEF, así como preparación de la logística para la realización de la primera reunión de la Instancia Técnica Operativa programada para los días 24, 25 y 26 de mayo. También se ha realizado acompañamiento al resguardo Santa Rosa del Guamuez en el marco del Proyecto LINKS que se implementara con recursos de la UNESCO, en torno al registro como proveedor en el sistema Quantum.</t>
  </si>
  <si>
    <t>En el marco del Esquema de Gobernanza, entre autoridades públicas especiales indígenas y Parques Nacionales Naturales (SFPMOIA), se realizó la primera reunión con la instancia técnico operativa con el objetivo de elaborar, socializar, retro alimentar y concertar el plan de trabajo entre los resguardos Yarinal, Santa Rosa del Guamuez y Campoalegre del Afilador del pueblo Cofán y el SFPMOIA en las líneas de trabajo de Investigación y monitoreo, Restauración, PVyC, Educación Ambiental y EEM-Gobernanza para el año 2024. Cabe destacar que las jornadas de trabajo realizadas permitieron cumplir con el objetivo de elaborar un plan de trabajo con las actividades que se priorizaron conjuntamente para cada una de las líneas estratégicas mencionadas, así como la designación de tiempos para su implementación. De igual manera se avanza en la elaboración del Plan de Ordenamiento Ambiental del Resguardo Alto Orito, en el marco de los acuerdos de relacionamiento y consulta previa. Durante el período de reporte, desde la línea de EEM-Gobernanza también se apoyó al Resguardo Santa Rosa del Guamuez en los tramites requeridos por la UNESCO para los desembolsos en el marco del proyecto “Fortalecimiento cultural de Resguardos Indígenas Yarinal- San Marcelino, Santa Rosa del Guamuez y Campoalegre del Afilador del Pueblo Cofán como contribución a la conservación del Santuario de Flora Plantas Medicinales Orito Ingi Ande (SF PMOIA)”.</t>
  </si>
  <si>
    <t>DTAN - ANULE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</si>
  <si>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en el desarrollo del listado de insumos a adquirir en las líneas de SSC Priorizadas a la par que, en la preselección de las familias a vincular a la estrategia, en el mes de MAYO se realizará la capacitación en la ficha de relacionamiento Campesino por nivel central que permitirá la caracterización de las familias priorizadas</t>
  </si>
  <si>
    <t>El área protegida evidencia avance en el estudio de mercados que soporta el estudio previo de selección abreviada para la compra de equipos e insumos orientados para las líneas de sistemas sostenibles concertadas con los campesinos de APICULTURA y GANADERIA SOSTENIBLE  y se envió para REVISION por el grupo de CONTRATOS el proceso de AVISTAMIENTO DE AVES
 </t>
  </si>
  <si>
    <t>Se presentaron avances en los procesos contractuales  
Con las comunidades se ESTAN ADELANTANDO las primeras visitas de caracterización en el mes de Junio, y se vienen subsanando dificultades en el proceso de georreferenciación, con  SURVEY 123.
Los ejercicios de Planificación Predial Participativa se consolidarán con los anexos técnico para el mes de septiembre y octubre
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</si>
  <si>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DTAN - PNN CATATUMBO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</si>
  <si>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El área protegida evidencia avance en el estudio de mercados que soporta el estudio previo de selección abreviada para la compra de equipos e insumos orientados para las líneas de sistemas sostenibles concertadas con los campesinos de APICULTURA. 
AVANCES en Modelo de Acuerdo, Caracterización, PPP y espacios de concertación con campesinos:
•        El proceso de Planificación Predial Participativa (PPP) se adelantará en 2 fases, la primera con la información básica reportada en la caracterización (Cartografía social) y 2 en el proceso previo a la firma de acuerdos (el ejercicio de planificar la reconversión del predio hacia un predio sostenible a través de la planificación predial participativa por lo tanto su avance se visibilizara en el anexo técnico, que se aspiran a tener construidos finalizando el mes de septiembre de 2024.).
•        Los espacios de concertación se han venido dando con cada familia campesina priorizada, en la visita a predio, pero en la medida que el proceso de gestión avanza y se tenga claridad de la llegada de los insumos a adquirir para la implementación de los SSC, se generaran los espacios comunitarios de trabajo con las familias campesinas priorizadas, por sectores o veredas.</t>
  </si>
  <si>
    <t>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</si>
  <si>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DTAN - PNN CATATUMBO - Porcentaje de avance en la implementación de los planes de trabajo o agendas concertadas con grupos étnicos en el marco de los regímenes especiales de manejo y acuerdos suscrito</t>
  </si>
  <si>
    <t>Para el mes de abril se vienen participando de acuerdo a los ejes temáticos de EEM de la siguiente forma:
TERRITORIO: se participó en la XII Mesa de territorio entre los resguardos Motilo Bari, Cataluña la Gabarra, ANT, PNN, en el marco del cumplimiento de la sentencia T-052 de 2017, y presentación del plan de choque,  con participación de los resguardos, ANT  subdirección de asunto étnicos, Parques Nacionales, Naciones Unidas y delegado de Minagricultura.
GOBIERNO:  Se realizo la reunión  de la instancia de comisión conjunta de Parques Nacionales Naturales de Colombia (PNN Catatumbo) y Resguardo Motilón Bari, con el objetivo de coordinar y concertar plan de trabajo para la vigencia 2024 en el marco del plan de manejo del área traslapada.</t>
  </si>
  <si>
    <t xml:space="preserve">Se han realizado espacios de asamblea y comisión conjunta del resguardo motilón Bari, en donde se socializaron  los resultados de monitoreo e investigación, proyectos de inversión y la implementación de acciones de educación ambiental para desarrollar con comunidades indígenas y comunidades campesinas para que haya valoración de la biodiversidad y de la cultura en el área traslapada,  los avances y compromisos de la implementación de proyectos productivos con modelos tradicionales; además, se participa en Comité operativo de KFW – FEDECACAO – PNN CB que generan decisiones de manejo coordinados y concertados con las autoridades tradicionales del Pueblo Barí traslapado con el área protegida, Se participa en espacios PDET y con la articulación con la Agencia de Renovación del Territorio (ART)  en el cual se vienen  proyectando iniciativas de emprendimiento y pago por servicios ambientales a las Comunidades Indígenas del Pueblo Barí (Resguardo Catalaura la Gabarra y Resguardo Motilón Barí) , en estos espacios con el resguardo se está a la espera de la autorización de la contratación del personal para el AP los cuales son expertos locales pertenecientes a dichas comunidades.
</t>
  </si>
  <si>
    <t>Durante el mes de junio se realizaron las diferentes actividades programadas para la vigencia 2024
 Eje territorio: Se socializa a las Autoridades Tradicionales del Resguardo Motilón Barí en la Asamblea extraordinaria realizada en la Comunidad Indígena de Shubacbarina resultados de ejercicio de monitoreo de coberturas y además, se presentan para realizar conjuntamente los análisis para la toma de decisiones de manejo dentro del territorio traslapado.
Se socializa en la Asamblea General Extraordinaria del Resguardo Motilón Barí el estado de avance de los proyectos productivos y el alcance en cada uno de ellos, especialmente la capacidad instalada que se deja en cada una de las Comunidades Priorizadas.</t>
  </si>
  <si>
    <t>DTAN - PNN EL COCUY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</si>
  <si>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El área protegida evidencia avance en el estudio de mercados que soporta el estudio previo de selección abreviada para la compra de impulsores eléctricos orientados para las líneas de sistemas sostenibles concertadas con los campesinos de OVINOCULTURA SOSTENIBLE   Y GANADERÍA BOVINA SOSTENIBLE, ISTEMA AGROFORESTAL DE CACAO Y POSCOSECHA EN SISTEMA AGROFORESTAL DE CAFÉ, así como para los elementos de insumos, herramientas y materiales en el marco de la licitación con Restauración.
Se participo en taller para el diligenciamiento de la ficha de relacionamiento campesino que permitirá dar inicio al proceso de caracterización de posibles beneficiarios      </t>
  </si>
  <si>
    <t>El área protegida evidencia los siguientes AVANCES en los procesos CONTRACTUALES, que permitirán adelantar las líneas de SSC acordada con cada familia campesina priorizada
AVANCES en Modelo de Acuerdo, Caracterización, PPP y espacios de concertación con campesinos:
•        Con las comunidades se ESTAN ADELANTANDO las primeras visitas de caracterización en el mes de Junio, y se vienen subsanando dificultades en el proceso de georreferenciación
•        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</si>
  <si>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DTAN - PNN PISBA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</si>
  <si>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El área protegida evidencia avance en el estudio de mercados que soporta el estudio previo de selección abreviada para la compra de impulsores eléctricos orientados para las líneas de sistemas sostenibles concertadas con los campesinos de GANADERÍA BOVINA SOSTENIBLE y elementos para APICULTURA y se está en proceso de solicitud de cotizaciones para los insumos para COSECHAS DE AGUA        
Se participo en taller para el diligenciamiento de la ficha de relacionamiento campesino que permitirá dar inicio al proceso de caracterización de posibles beneficiarios       </t>
  </si>
  <si>
    <t>El área protegida evidencia los siguientes AVANCES en los procesos CONTRACTUALES, que permitan adelantar las líneas de SSC acordada con cada familia campesina priorizada:
AVANCES en Modelo de Acuerdo, Caracterización, PPP y espacios de concertación con campesinos:
•        Con las comunidades se ESTAN ADELANTANDO las primeras visitas de caracterización en el mes de Junio, y se vienen subsanando dificultades en el proceso de georreferenciación, con  SURVEY 123.
•        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</si>
  <si>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DTAN - PNN SYA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</si>
  <si>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ha avanzado en el desarrollo del listado de insumos a adquirir en las líneas de SSC Priorizadas a la par que en la preselección de las familias a vincular a la estrategia, en el mes de MAYO se realizara la capacitación en la ficha de relacionamiento Campesino por nivel central que permitirá la caracterización de las familias priorizadas</t>
  </si>
  <si>
    <t>El área protegida evidencia avance los listados de insumos de las líneas de SSC (Arreglo Agroforestal de Cacao) y en la DTAN se está en proceso de revisión de los mismos.
AVANCES en Modelo de Acuerdo, Caracterización, PPP y espacios de concertación con campesinos:.
•        El proceso de Planificación Predial Participativa (PPP) se adelantará en 2 fases, la primera con la información básica reportada en la caracterización (Cartografía social) y 2 en el proceso previo a la firma de acuerdos (el ejercicio de planificar la reconversión del predio hacia un predio sostenible a través de la planificación predial participativa por lo tanto su avance se visibilizara en el anexo técnico, que se aspiran a tener construidos finalizando el mes de septiembre de 2024.).
•        Los espacios de concertación se han venido dando con cada familia campesina priorizada, en la visita a predio, pero en la medida que el proceso de gestión avanza y se tenga claridad de la llegada de los insumos a adquirir para la implementación de los SSC, se generaran los espacios comunitarios de trabajo con las familias campesinas priorizadas, por sectores o veredas.</t>
  </si>
  <si>
    <t>Se consolido listado de insumos, herramientas, materiales y equipo requeridos para la línea de SSC (Arreglo Agroforestal de Cacao) y en la DTAN el proceso se debe entregar a CONTRATOS finalizando el presente mes.
AVANCES en Modelo de Acuerdo, Caracterización, PPP y espacios de concertación con campesinos:
•        Con las comunidades se ESTAN ADELANTANDO las primeras visitas de caracterización en el mes de Junio, y se vienen subsanando dificultades en el proceso de georreferenciación
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</si>
  <si>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DTAN - PNN TAMÁ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</si>
  <si>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El área protegida los listados de insumos de las líneas de SSC SISTEMA AGROFORESTAL DE CAFÉ, de APICULTURA Y GANADERÍA SOSTENIBLE y se está en etapa de solicitud de cotizaciones que soporten el estudio de mercados para la adquisición de insumos para el cumplimiento predio a la firma de acuerdos.         
AVANCES en Modelo de Acuerdo, Caracterización, PPP y espacios de concertación con campesinos:
•        El proceso de Planificación Predial Participativa (PPP) se adelantará en 2 fases, la primera con la información básica reportada en la caracterización (Cartografía social) y 2 en el proceso previo a la firma de acuerdos (el ejercicio de planificar la reconversión del predio hacia un predio sostenible a través de la planificación predial participativa por lo tanto su avance se visibilizara en el anexo técnico, que se aspiran a tener construidos finalizando el mes de septiembre de 2024.).
•        Los espacios de concertación se han venido dando con cada familia campesina priorizada, en la visita a predio, pero en la medida que el proceso de gestión avanza y se tenga claridad de la llegada de los insumos a adquirir para la implementación de los SSC, se generaran los espacios comunitarios de trabajo con las familias campesinas priorizadas, por sectores o veredas</t>
  </si>
  <si>
    <t>AVANCE contractual:
El área protegida aporto los listados de insumos de las líneas de SSC SISTEMA AGROFORESTAL DE CAFÉ y se establecieron 2 líneas de contratación:
•        Compra de almácigos  e Insumos para el Fortalecimiento de la POSCOSECHA DEL CAFÉ 
Las otras 2 líneas que se promoverán en el marco de SSC son: GANADERÍA BOVINA SOSTENIBLE y APICULTURA
En estas 2 líneas de SSC, se avanzó en los procesos contractuales
AVANCES en Modelo de Acuerdo, Caracterización, PPP y espacios de concertación con campesinos:
•        Con las comunidades se ESTAN ADELANTANDO las primeras visitas de caracterización en el mes de Junio, y se vienen subsanando dificultades en el proceso de georreferenciación
•        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</si>
  <si>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DTAN - SFF GUANENTA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</si>
  <si>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El área protegida evidencia avance en el estudio de mercados que soporta el estudio previo de selección abreviada para la compra de equipos e insumos orientados para las líneas de sistemas sostenibles concertadas con los campesinos de APICULTURA Y GANADERIA SOSTENIBLE y la solicitud de cotizaciones para los elementos que permitan adelantar los acuerdos asociados a SISTEMA AGROFORESTAL DE CAFÉ       
•        El proceso de Planificación Predial Participativa (PPP) se adelantará en 2 fases, la primera con la información básica reportada en la caracterización (Cartografía social) y 2 en el proceso previo a la firma de acuerdos (el ejercicio de planificar la reconversión del predio hacia un predio sostenible a través de la planificación predial participativa por lo tanto su avance se visibilizara en el anexo técnico, que se aspiran a tener construidos finalizando el mes de septiembre de 2024.).
•        Los espacios de concertación se han venido dando con cada familia campesina priorizada, en la visita a predio, pero en la medida que el proceso de gestión avanza y se tenga claridad de la llegada de los insumos a adquirir para la implementación de los SSC, se generaran los espacios comunitarios de trabajo con las familias campesinas priorizadas, por sectores o veredas.
</t>
  </si>
  <si>
    <t>AVANCE Contractual:
El área protegida aporto los listados de insumos de las líneas de SSC SISTEMA AGROFORESTAL DE CAFÉ  
AVANCES en Modelo de Acuerdo, Caracterización, PPP y espacios de concertación con campesinos:
•        Frente al modelo de acuerdo a implementar el mismo fue enviado a la DTAN el día 07-06-2024, por el enlace de nivel central, para su revisión y envió a las AP, envió que se realizara en la última semana del mes de Junio para su ajuste al contexto de cada AP
•        Con las comunidades se ESTAN ADELANTANDO las primeras visitas de caracterización en el mes de Junio, y se vienen subsanando dificultades en el proceso de georreferenciación.
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</si>
  <si>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DTAN - SFF IGUAQUE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</si>
  <si>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El área protegida evidencia avance en el estudio de mercados que soporta el estudio previo de selección abreviada para la compra de equipos e insumos orientados para las líneas de sistemas sostenibles concertadas con los campesinos de APICULTURA SFF Iguaque y se envió el estudio previo de selección abreviada para la compra de materiales y equipos orientados para la línea de sistemas sostenibles concertada con los campesinos de APICULTURA y se envió para REVISION por el grupo de CONTRATOS el proceso de AVISTAMIENTO DE AVES   </t>
  </si>
  <si>
    <t>El área protegida evidencia los siguientes AVANCES en los procesos CONTRACTUALES, que permitan adelantar las líneas de SSC acordada con cada familia campesina priorizada: 
AVANCES en Modelo de Acuerdo, Caracterización, PPP y espacios de concertación con campesinos:
•        Con las comunidades se ESTAN ADELANTANDO las primeras visitas de caracterización en el mes de Junio, y se vienen subsanando dificultades en el proceso de georreferenciación
•        Los ejercicios de Planificación Predial Participativa se consolidarán con los anexos técnico para el mes de septiembre y octubre
Los espacios de concertación se han venido dando con cada familia campesina priorizada, en la visita a predio, en la medida que el proceso de gestión avanza y se tenga claridad de la llegada de los insumos a adquirir para la implementación de los SSC, se generaran los espacios comunitarios de trabajo con las familias campesinas priorizadas, por sectores.</t>
  </si>
  <si>
    <t>DTAO - PNN CVDJC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</si>
  <si>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No se reportan avances</t>
  </si>
  <si>
    <t>DTAO - PNN CVDJC - Porcentaje de avance en la implementación de los planes de trabajo o agendas concertadas con grupos étnicos en el marco de los regímenes especiales de manejo y acuerdos suscrito</t>
  </si>
  <si>
    <t xml:space="preserve">Durante el mes de abríl se continua apoyando a la institución educativa agropecuaria Inga de Aponte y el cabildo menor de comunicaciones, especialmente con el equipo de la emisora Inga Estéreo. El gobernador ha manifestado su interés en continuar fortaleciendo estos procesos y autorizó al equipo del PNN CVDJC a seguir trabajando en temas educativos con la institución educativa y el cabildo menor de comunicaciones. El 01 de abril de 2024, reunión con el rector de la Institución Educativa Agropecuaria Inga de Aponte, se informa de la autorización dada por el gobernador del resguardo Inga de Aponte, el señor Hernando Santacruz, para llevar a cabo actividades en el territorio, especialmente en educación ambiental y comunicaciones. Se presenta el plan de trabajo para educación ambiental y comunicaciones del año 2024. </t>
  </si>
  <si>
    <t>El día 18 de Mayo se realizó la presentación del AP PNN CVDJC ante el señor Gobernador, Cabildos Mayores y Menores y demás autoridades del Resguardo Indígena Inga de Aponte con el fin de consolidar las relaciones de cooperación y coordinación de las dinámicas de educación y comunicación ambiental, Sistemas Sostenibles para la Conservación y Sistemas Silvopastoriles. Las autoridades del resguardo avalaron el trabajo que se viene desarrollando, reiterando su disposición de coordinar el trabajo por la conservación del territorio. Se adelantó una capacitación con los estudiantes de la Institución Agropecuaria Inga Aponte del Mpio de El Tablón, con la línea de conservación de Monitoreo, con 23 capacitados, el día 10 de mayo</t>
  </si>
  <si>
    <t xml:space="preserve">En la ciudad de Popayán el día 6 de junio de 2024 se llevó a cabo la reunión de articulación con el Gobernador del Resguardo Indígena Yanacona Descase,
Evidencias 1- Acta No 1 del 6 de junio de 2024
2- Listado de asistencia </t>
  </si>
  <si>
    <t>DTAO - PNN LAS HERMOSAS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</si>
  <si>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Durante la semana comprendida entre el 20 y 24 de Mayo, se realizó una visita a campo por parte del equipo del PNN Las Hermosas, con el ánimo de coordinar con Asohermosas y visitar de manera conjunta los posibles predios a intervenir en este nueva fase de la alianza. En el proceso, se conversó con cada uno de los propietarios los cuales serán potencialmente las personas con las que se firmen los acuerdos de conservación, una vez se implementen los recursos pendientes por asignar. En este caso, se adjunta informe de la visita a los predios. </t>
  </si>
  <si>
    <t xml:space="preserve">Se avanza a través de las alianzas de trabajo que ha fortalecido el PNN Las Hermosas con el FFAVS, ASOBOLO, CIAT Y ASOHERMOSAS.
En ese sentido, se avanza de la siguiente forma:
-Proceso de construcción de 3 documentos de acuerdos voluntarios de conservación, en el marco de implementaciones asociadas a reconversión productiva en ganadería, acueductos ganaderos sostenibles y aislamientos de protección en un (1) predio en el Municipio de Palmira, y dos (2) en el municipio de Pradera.
-Participación en taller orientado por el NCy coordinado por la DTAO en el SFF Otún Quimbaya, sobre el procedimiento de caracterización campesina y acuerdos de conservación, los cuales corresponden a insumos que aportan al cumplimiento de este indicador. </t>
  </si>
  <si>
    <t>DTAO - PNN LAS ORQUÍDEAS - Porcentaje de avance en la implementación de los planes de trabajo o agendas concertadas con grupos étnicos en el marco de los regímenes especiales de manejo y acuerdos suscrito</t>
  </si>
  <si>
    <t xml:space="preserve">Para el mes de Abril se avanza en la construcción de los EP para la firma del convenio entre el Resguardo Valle de Pérdidas y la DTAO dado que al realizarse la revisión jurídica respectiva se sugieren argumentar mejor algunos aspectos del documento en lo relacionado a la identificación de los resguardos indígenas que se impactarán con el convenio, estudio de mercado, gastos detallados y fin destinado por cada gasto. Se adjuntan los borradores de EP y presupuesto a fecha de corte del 02-05-2024. </t>
  </si>
  <si>
    <t>El PNN Las Orquídeas a la fecha ha realizado gestiones técnicas y administrativas para la firma del convenio con las comunidades de Valle de Pérdidas y Chaquenodá en el que se continuará, no sólo con el relacionamiento armónico para el manejo del área traslapada con los resguardos indígenas, sino para continuar y finalizar el documento de propuesta de ordenamiento territorial y zonificación de usos y conservación del mismo, el cual aporta también al documento de la propuesta final del Régimen Especial de Manejo REM para la administración y manejo efectivo de manera conjunta y concertada del Área Protegida.
 </t>
  </si>
  <si>
    <t>En el mes de junio  las gestiones técnicas y administrativas realizadas por el área protegida para la firma del convenio con las comunidades de Valle de Pérdidas y Chaquenodá efectivamente lograron la concertación entre la entidad y el cabildo indígena para la firma del Convenio FONAM 001 del 2024 que tiene como objetivo “Convenio interadministrativo con las autoridades y comunidades indígenas de los Resguardos Valle de Pérdidas y Chaquenodá, ubicadas en el área de traslape del Parque Nacional Natural Las Orquídeas, municipios de Urrao y Frontino de Antioquia, con el fin de aunar esfuerzos técnicos, administrativos y financieros para la construcción conjunta de la reglamentación de usos y el monitoreo participativo fortaleciendo el esquema de gobernanza ambiental en el marco del cumplimiento de los acuerdos de consulta previa”.
 </t>
  </si>
  <si>
    <t>DTAO - PNN LOS NEVADOS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</si>
  <si>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Durante el mes de abril del presente año, el PNN Los Nevados realizó ejercicios de construcción y planeación con el equipo de trabajo de la propuesta y ruta de acción para proceder con la gestión de suscripción de acuerdos de conservación priorizados para la actual vigencia y realizar el seguimiento a los ya firmados. Se espera comenzar a implementar en el mes de mayo la ruta, con los lineamientos claros para todo el equipo en campo.
En principio se identifican los predios en los que se hace necesaria la priorización para la gestión de acuerdos en la vigenia 2024.</t>
  </si>
  <si>
    <t>Durante el mes de mayo del presente año, el PNN Los Nevados realizó ejercicios de construcción y planeación con el equipo de trabajo de la propuesta y ruta de acción para proceder con la gestión de suscripción de acuerdos de conservación priorizados para la actual vigencia y realizar el seguimiento a los ya firmados. De igual manera se ha venido recibiendo capacitación en el diligenciamiento de las nuevas fichas de caracterización campesina. Se espera comenzar a implementar en el mes de junio la ruta, posterior al taller programado para principios de junio con los lineamientos claros para todo el equipo en campo.
Se realiza acercamiento con las familias de las fincas La Primavera y la Playa para establecer la suscripción de acuerdos de conservación y la liberación de ha de terreno dedicado a la ganadería.
Por otro lado se avanzó en la revisión técnica del documento minuta Acuerdos de conservación con el Propietario de los Predios La Hermita, El Bosque y Tribunas a suscribir en la vigencia 2024, con jurisdicción del municipio de Murillo, Departamento del Tolima.</t>
  </si>
  <si>
    <t>Durante el II trimestre de la actual vigencia se dieron avances en la gestión para la suscripción de acuerdos, relacionados especifícamente a las negociaciones con las familias y otros actores estratégicos como es el caso de algunos habitantes de las veredas el Bosque (Pereira) y Cortaderal (Santa Rosa de Cabal) como también con los cuatro (4) acuerdos proyectados a firmar para el año 2024.
De igual manera se generan espacios de acercamiento a las familias y definición de voluntades de los predios priorizados para la firma de acuerdos. En estos espacios, se socializan las condiciones al interior del AP en el marco de la Sentencia, se expone lo que significa un acuerdo de conservación para la restauración en territorios degradados por actividades de ganadería, se revisan los posibles compromisos a asumir en caso de la suscripción de acuerdos de conservación y se hace una identificación de las necesidades e intereses de trabajo conjunto para lograr la permanencia de los habitantes con alternativas de uso compatibles con los objetivos de conservación del área protegida. En este sentido se determinan con las familias priorizadas las posibles rutas estratégicas y proyecciones de trabajo.
Durante el trimestre el equipo avanza en la internalización de los conceptos de acuerdo a los nuevos lineamientos recibidos con los elementos jurídicos y las orientaciones para la elaboración de la ruta diferencial que permita la suscripción de acuerdos con personas no vulnerables y poblacion campesina.
Y finalmente, para la cuenca del rio Campoalegre, se avanzaron los documentos técnicos (minuta del acuerdo, anexo técnico y las fichas ERRE y FREP) para la suscripción de un acuerdo de restauración ecológica participativa con el Propietario del predio, La Hermita, El Bosque y Tribunas, Municipio De Murillo, Departamento del Tolima, en el cual se concreta la liberación de hectáreas que estaban dedicadas a ganadería en años anteriores.</t>
  </si>
  <si>
    <t>DTAO - PNN NHU - Porcentaje de avance en la implementación de los planes de trabajo o agendas concertadas con grupos étnicos en el marco de los regímenes especiales de manejo y acuerdos suscrito</t>
  </si>
  <si>
    <t>Se realiza el primer Mecanismo de Coordinación con el resguardo Indígena Paez de Gaitania, PNN NHU, DTAO y DIG en el corregimiento de Gaitania Tolima para realizar la metodología de trabajo de la actualización REM en el Marco del Convenio. Se proyecta una próxima reunión con autoridades para el 17 de Mayo en la vereda la Palmera 2024.</t>
  </si>
  <si>
    <t>Se realizó la primera reunión con el equipo de dinamizadores (804), Enlaces REM, mesa de Mayores, Cabildo y PNN NHU para abordar la metodología de evaluación y actualización del Régimen Especial de Manejo y su articulación al Proyecto Educativo Comunitario PEC. Se abordan Temas como:
- Manejo del Territorio - Armonía Ambiental
- Conexión Cosmoecológica Nasa (Visión Regional)
- Instituciones
Se proyectan los puntos de discusión para realizar el diálogo vereda a vereda y se acuerda contar con la participación de dos dinamizadores para generar la propuesta colectiva y apoyo en los informes. Se propone realizar la primera reunión en el mes de agosto.</t>
  </si>
  <si>
    <t>TOLIMA- En el presente mes se avanza en la firma del Convenio 002 del 20 de Junio del 2024 entre la Dirección Territorial Andes Occidentales y el Resguardo Indígena Paez de Gaitania para la actualización e implementación REM y se realiza la presentación para su validación al Décimo Cuarto Comité de Contratación.
CAUCA- Se han podido hacer unas reuniones previas para avanzar en la firma de un acuerdo que nos permita poder realizar un trabajo articulado con el territorio ancestral de NEGA CHAB (Belalcazar) por dificultades de salud de la autoridad principal no se pudo realizar; pero esta que do prevista para el 30 de julio. de igual manera se ha podido participar en la junta directiva de nasa chxachxa en el cumplimiento de gobierno propio, es de destacar la comunicación que se tiene con la dependencia de territorio y naturaleza de la misma que nos han ayudado articular diferentes reuniones con los territorios que traslapan con el parque.</t>
  </si>
  <si>
    <t>DTAO - PNN PURACÉ - Porcentaje de avance en la implementación de los planes de trabajo o agendas concertadas con grupos étnicos en el marco de los regímenes especiales de manejo y acuerdos suscrito</t>
  </si>
  <si>
    <t>Durante el mes de abril se sostuvo el desarrollo de la agenda de trabajo con el Resguardo de Paletará referido a la situación que se viene presentando en torno a las interacciones negativas oso andino-ganadería, se realizaron dos espacios de reunión el día 2 de abril y el 23 de abril con el fin de avanzar en propuestas para mitigar esta problemática. También el día 23 de abril en horas de la tarde se realizó acercamiento para concretar la entrega de un vivero que està en proceso de estudios previos actualmente y que se ubicará en predios del Colegio Industrial de Paletará. Con relación al Resguardo de Puracé se ha participado en el análisis del turismo con el fin de fortalecer y establecer una nueva resolución para el territorio, dicha reuniòn se realizó en la casa del cabildo de Puracé el día 12 de abril de 2024. También se tuvo reunión con su directiva el dìa 26 de abril para socializar una propuesta de investigación conjunta con la FUP y el PNN Puracé. Se registraron además salidas conjuntas para control territorial en los resguardos de Rioblanco y Resguardo Papallaqta.</t>
  </si>
  <si>
    <t>En el mes de mayo se han realizado acercamientos a la comunidad del Resguardo de Rioblanco, se dieron 3 talleres de educación ambiental y se participó en un conversatorio. También se realizaron acciones en el marco del Relacionamiento con el Resguardo de Paletará, Puracé y Papallaqta.</t>
  </si>
  <si>
    <t>Se hace entrega del informe correspondiente al primer semestre del año 2024, en este se da a conocer los avances en el marco del relacionamiento con los resguardos que se encuentran aledaños o con traslape parcial con el PNN Puracé, se da a conocer el avance en 2 acciones de las 6 acciones concertados en el plan de trabajo con la DTAO-Nivel central.</t>
  </si>
  <si>
    <t>DTAO - PNN SELVA DE FLORENCIA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</si>
  <si>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Durante el mes de abril no se reportan avances cuantitativos, sin embargo, durante el periodo del reporte se ejecutaron reuniones conjuntas entre los tres niveles de gestión, en las cuales se definió el alcance los acuerdos de conservación a implementar, se definieron exclusiones debido a procesos sancionatorios activos y se consolidó la cartografía de los predios objetivo para implementación de acuerdos de conservación, la cual fue compartida desde el AP con Nivel Central y la DTAO .</t>
  </si>
  <si>
    <t xml:space="preserve">Durante el mes de mayo, el PNN Selva de Florencia realizó la consolidación de la información cartográfica y documental con el equipo de trabajo, de la propuesta y ruta de acción para proceder con la gestión de suscripción de acuerdos de conservación priorizados para la actual vigencia, la cual fue compartida con los demás niveles de gestión para la armonización de agenda de la mesa de diálogo con Comité de familias afectadas por el AP.
</t>
  </si>
  <si>
    <t>Durante el mes de junio, se realizaron tres reuniones virtuales y una presencial, entre los tres niveles de gestión de PNNC. En dos de ellas participaron también representantes de la Clínica socio jurídica de la Universidad de Caldas y campesinos del Comité de familias declaradas afectadas por la declaratoria del AP.
Se hizo socialización de la ruta indicativa para la suscripción de acuerdos por parte de Sandra Aya profesional de la Subdirección de Gestión y Manejo. Está pendiente identificar las personas que tienen voluntad de hacer proceso de planificación predial, donde se ordene la producción a través de enfoque agroecológico y conservación. Tambien, se participó en taller de caraterización campesina, aplicativo Survey 123 y socializacion ruta indicativa de acuerdos de conservación realizado en el SFF Otún Quimbaya, espacio orientado por los compañeros de NC y coordinado por la DTAO, el cual fue importante para adquirir herramientas necesarias para dar cumplimiento técnico a lo requerido en el proceso, de acuerdo a los lineamientos institucionales.</t>
  </si>
  <si>
    <t>DTAO - PNN TATAMÁ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</si>
  <si>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El equipo técnico del Parque Nacional ha realizado una revisión de la ruta que se debe seguir para la suscripción de un nuevo acuerdo de conservación y, además de realizar el seguimiento a los acuerdos que a la fecha tiene suscritos y los que el año inmediatamente anterior renovó. El proceso de firma de acuerdo, se inicia con el reconocimiento del predio en el territorio por parte de los habitantes de este con apoyo del equipo técnico del Parque. El año pasado se diseñó un instrumento de caracterización social, económica y ambiental, con este se ha continuado trabajando esto en consideración que a la fecha no se ha recibido la Ficha de caracterización campesina mencionada en la HM del indicador. </t>
  </si>
  <si>
    <t>En el mes de mayo, se realizaron actividades en el marco del avance del cumplimiento de la meta relacionada con:
1. Identificación y caracterización de la familia campesina con la cual se firmará el acuerdo.
2. Ficha técnica. 3. GDB</t>
  </si>
  <si>
    <t>En el marco de la suscripción del acuerdo conservación entre Parques Nacionales - DTAO y Hectór Giraldo Zapata se está pendiente de la ficha de caracterización (Survey 123), se avanzó en la ficha técnica y la GDB.
Se planea desarrollar el 3 de julio una visita al predio y aplizar la ficha de caracterización campesina en el aplicativo survey 123.</t>
  </si>
  <si>
    <t>DTAO - PNN TATAMÁ - Porcentaje de avance en la implementación de los planes de trabajo o agendas concertadas con grupos étnicos en el marco de los regímenes especiales de manejo y acuerdos suscrito</t>
  </si>
  <si>
    <t>En el mes se Abril 2024, se llevaron a cabo espacios de acercamiento con los Consejos Comunitarios COCOMAN y COCOMACOIRO para revisar los avances en la implementación de los planes de etnodesarrollo como parte de los procesos de planificación territorial que el Área Protegida ha apoyado, esto permitió conocer las perspectivas que tiene cada Consejo con relación al uso y ordenamiento del territorio; las oportunidades y proyecciones encaminadas a mejorar el buen vivir de la comunidades en el marco de la política nacional. Se tuvo los espacios de acercamiento con los resguardos de Pueblos Indígenas de Sabaletera, San Onofre y El Tigre y Alto Bonito Vira Vira, donde se realiza un ejercicio de reconocimiento del territorio sobre el uso tradicional el territorio y los conflictos en los aspectos sociales, económicos, ambientales y territoriales; la información recopilada en el encuentro será insumo para la caracterización de las comunidades de los dos resguardos</t>
  </si>
  <si>
    <t xml:space="preserve">En el mes se mayo, se llevaron a cabo espacios de acercamiento con los Consejos Comunitarios COCOMAN y COCOMACOIRO para revisar los avances en la implementación de los planes de etnodesarrollo como parte de los procesos de planificación territorial que el Área Protegida ha apoyado, esto permitió conocer las perspectivas que tiene cada Consejo con relación al uso y ordenamiento del territorio; las oportunidades y proyecciones encaminadas a mejorar el buen vivir de la comunidades en el marco de la política nacional.
Se tuvo los espacios de acercamiento con los resguardos de Pueblos Indígenas de Sabaletera, San Onofre y El Tigre y Alto Bonito Vira Vira, donde se realiza un ejercicio de reconocimiento del territorio sobre el uso tradicional el territorio y los conflictos en los aspectos sociales, económicos, ambientales y territoriales; la información recopilada en el encuentro será insumo para la caracterización de las comunidades de los dos resguardos. </t>
  </si>
  <si>
    <t xml:space="preserve">
En el marco del logro del objetivo "Apoyar las comunidades étnico en los procesos de planificación y gobernanza del territorio" del 100% de las acciones programadas, al mes de junio se cuenta con un avance del 55%, se ha logrado las siguientes actividades:
*Plan de trabajo firmado, en ejecución y seguimiento suscrito con ASOCASAN.
*Dos (2) encuentros y diálogos de saberes de los usos tradicionales de los territorios con resguardos de los pueblos indígenas de Tarena, Alto Bonito Vira Vira y Sabaletera, San Onofre y El Tigre-Montería.
*Dos (2) reuniones con los consejos comunitarios de COCOMACOIRO, COCOMAN para conocer avances en la planificación y manejo de sus territorios .
*Una reunión para socializar Plan de Vida de Tarena y formular Plan de Trabajo.
*Dos (2) reuniones con el resguardo indígena de Tarena para definir la zonificación de usos actuales y potenciales del territorio.</t>
  </si>
  <si>
    <t>DTAO - SF ISLA DE LA COROTA - Porcentaje de avance en la implementación de los planes de trabajo o agendas concertadas con grupos étnicos en el marco de los regímenes especiales de manejo y acuerdos suscrito</t>
  </si>
  <si>
    <t>En abril fueron varias las reuniones sostenidas en el marco de las EEM a implementarse en el SFIC, durante estos encuentros se evidenciaron las dificultades que se han venido presentando en el ejercicio de consulta previa con el resguardo Quillasinga desde el 2019. Como alternativa para dar continuidad al proceso consultivo, desde el AP se ha propuesto la celebración de un convenio (paralelo al entablado con el resguardo) con un actor aliado que para el caso será la asociación Prohumedales, mediante el cual se dé la contratación de una profesional María Angelika Eckl, quien será la persona encargada de reactivar los canales de comunicación con el resguardo, así como con los demás actores de la comunidad a través de talleres en diferentes zonas del corregimiento. La formalización de este convenio esta proyectada para el 18 de mayo, de manera tal que se implemente en junio, por otro lado se tiene prevista reunión con el resguardo el 8 de mayo en la cual se busca conocer las expectativas de los representantes de la comunidad Quillasinga. </t>
  </si>
  <si>
    <t xml:space="preserve">Durante el mes de mayo se realizaron varias actividades orientadas a consolidar la gobernanza a partir del dialogo y mecanismos de participación diferenciales con las comunidades campesinas, grupos étnicos y otros actores, entre las cuales se destaca el reinicio de las conversaciones con el Resguardo Indígena Quillasinga Refugio del Sol en torno al ejercicio de consulta previa del documento de Plan de Manejo para el SF Isla de La Corota. Por otro lado, se han adelantado labores para la formalización del convenio que se quiere pactar con la asociación Prohumedales, esto sin desatender las reuniones convocadas por los tres niveles de gestión de PNNC en la formulación y actualización de los planes de manejo de las áreas protegidas.
</t>
  </si>
  <si>
    <t>En el mes de junio las actividades enmarcadas en las estrategias especiales de manejo se orientaron a la planificación y proyección del área protegida, trabajando en la elaboración de insumos para la formalización del convenio con la asociación Prohumedales. Cabe mencionar que la reunión programada para el seis (06) de junio en el marco de la consulta previa con el Resguardo Quillasinga fue cancelada unilateralmente por parte de esta comunidad indígena y reprogramada para el 18 de julio.</t>
  </si>
  <si>
    <t>DTAO - SFF GALERAS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</si>
  <si>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Durante el mes de abril, se avanza en ajuste del paquete técnico para la suscripción de cuatro acuerdos de restauración ecológica en el sector de Consacá (Jesús Bastidas, Justo Bastidas, Silvio Duber Bastidas, Luz Marina Recalde).</t>
  </si>
  <si>
    <t>Con memorando N° 20246270001173 del 9 de mayo de 2024, se remitió a la DTAO paquete técnico ajustado para suscripción de cuatro acuerdos de restauración ecológica en el sector de Consacá (Jesús Bastidas, Justo Bastidas, Silvio Duber Bastidas, Luz Marina Recalde). El día 28 de mayo se sostuvo reunión con grupo de Relacionamiento Campesino y la DTAO para revisión de paquete técnico de acuerdos con campesinos, en dónde se realizó ajuste a la minuta de acuerdos haciendo énfasis en la normatividad actual que reconoce los derechos constitucionales de los campesinos.
Por otra parte desde el grupo de relacionamiento campesino se manifestó una vez se surta el proceso de suscripción de acuerdos y capacitación en los nuevos lineamientos de la ficha de caracterización campesina el área protegida deberá avanzar en aplicar la ficha de caracterización para dichos acuerdos.
El AP se encuentra realizando los nuevos ajustes relacionados con la GDB y minuta de acuerdos.</t>
  </si>
  <si>
    <t>El 18 de junio se remitió mediante correo electrónico paquete técnico que incorpora las observaciones realizadas y incluye (GDB, anexos técnicos, Ficha ERRE, ficha FREP, minuta de acuerdos), se esta a la espera de la validación correspondiente</t>
  </si>
  <si>
    <t>DTCA - PNN BAHIA PORTETE - Porcentaje de avance en la implementación de los planes de trabajo o agendas concertadas con grupos étnicos en el marco de los regímenes especiales de manejo y acuerdos suscrito</t>
  </si>
  <si>
    <t>DTCA - PNN CORALES DEL ROSARIO - Porcentaje de avance en la implementación de los planes de trabajo o agendas concertadas con grupos étnicos en el marco de los regímenes especiales de manejo y acuerdos suscrito</t>
  </si>
  <si>
    <t>DTCA - PNN MACUIRA - Porcentaje de avance en la implementación de los planes de trabajo o agendas concertadas con grupos étnicos en el marco de los regímenes especiales de manejo y acuerdos suscrito</t>
  </si>
  <si>
    <t>De acuerdo a la Acción Programada No.2. “Realizar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se avanzó con las siguientes acciones: 2.1). PLAN DE COMPENSACIÓN AMBIENTAL DEL PROYECTO EÓLICO BETA: Con el acompañamiento de EDPR (empresa obligada a compensar) y la consultora C&amp;MA se participó el día 1-04-24 en un espacio de análisis de introspección y evaluación de la logística llevada a cabo como lecciones aprendidas para nuevos escenarios. Un segundo espacio se efectuó el día 11-04-24, que consistió en una Mesa Técnica con C&amp;MA y PNN de Macuira, para presentar el cronograma de trabajo a realizar en campo, para la caracterización Biofísica y Socioeconómica. Un tercer espacio, se llevó a cabo el día 17-04-24, donde se efectuó la revisión y consolidación de la ficha de caracterización socioeconómica que el PNN de Macuira. 2.2. PROYECTO GUAJIRA CONEXIÓN BIOCULTURAL: El PNN de Macuira lideró el proceso de ajustes y presentación del proyecto ante el FPVB el cual fue aprobado y en sesión de comité Directivo del Fondo del 16 de abril de 2024. También se realizó una reunión de socialización a la autoridad tradicional del territorio Palairu´u. En relación a la Acción Programada No. 3: "Hacer el seguimiento y acompañamiento a la gestión que adelantan las Autoridades Tradicionales y líderes de la serranía de la Macuira en el marco de los proyectos de inversión en cumplimiento de la Sentencia T-302. 3.1). FUNDACIÓN ALPINA: el día 10-04-2024 se realizó un espacio de diálogo con los participantes de los territorios Isijo´u, Wotkasainru y Walapunu (Patsuarui), que contó con la aprobación de las autoridades tradicionales en el marco del proyecto “RECUPERAR PARA CONSERVAR, NUTRIR Y PRODUCIR”, el cual fue compartido mediante correo electrónico por el jefe del AP para su revisión y/o ajustes antes de ser enviados a la DTCA y SGM. También se hizo una mesa de seguimiento al proyecto, el día 22-04-2024, donde se abordaron los siguientes temas: Características técnicas de los 3 pozos planteados en el proyecto: la Fundación Alpina explicó que la intervención en los 3 pozos es artesanal y que la profundidad donde se encuentra el agua no supera los 15 metros, esto según los estudios geoeléctricos que se realizaron. Po otro lado el jefe del AP, explicó el paso a paso para tramitar los permisos de prospección, exploración y concesión de aguas subterráneas, ante el Grupo de Trámites y Evaluación Ambiental de PNNC. Otro tema tratado, fueron los arreglos florísticos de las 3 huertas: acordando que es necesario en las próximas mesas de seguimiento, evaluar los diseños de las huertas y compartir el listado de las especies que el PNN Macuira aportará al proyecto. Finalmente, el PNN Macuira le manifestó a la Fundación Alpina, el apoyo técnico y logístico en la realización de actividades relacionadas con educación ambiental y la planeación y desarrollo del comité coordinador a desarrollarse en el sector de manejo Anuwapa’a, en el marco de la actualización del plan de manejo REM.</t>
  </si>
  <si>
    <t>DTCA - PNN PARAMILLO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</si>
  <si>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En el mes de enero se suscribieron 56 acuerdos de conservación con familias campesinas vulnerables al interior del AP con recursos de cooperación internacional, específicamente en las veredas de Las Claras, Chocosito y el Jardín, del sector campesino Saiza, municipio de Tierralta. Los acuerdos suscritos con estas 56 familias representan un área de intervención de 868,65 hectáreas donde 136,67 hectáreas estarán en conservación, 128,63 has en rehabilitación (restauración ecológica), recuperación 603,36 hectáreas. Se continuó la revisión de la información con que se cuenta para la construcción de los acuerdos de conservación con las familias del municipio de Peque y de Puerto Libertador, con quienes se espera la firma de 58 acuerdos en total. </t>
  </si>
  <si>
    <t xml:space="preserve">Se avanzó en la revisión por parte de los tres niveles de PNNC de la información de los acuerdos de conservación de Peque y Puerto Libertador en el marco del proyecto financiado por el BID y ejecutado por ACDI/VOCA, se recibió capacitación en la nueva metodología de proyectos Sistemas Sostenibles para la Conservación donde se establecen los tipos de acuerdos de conservación, y finalmente, se participó en reunión con los tres niveles de PNNC para definir el tipo de acuerdos de manejo que aplica para estos acuerdos, la información que se debe tener y la elaboración de los anexos técnicos y minutas. </t>
  </si>
  <si>
    <t>Para el mes de junio no se reporta avance</t>
  </si>
  <si>
    <t>DTCA - PNN PARAMILLO - Porcentaje de avance en la implementación de los planes de trabajo o agendas concertadas con grupos étnicos en el marco de los regímenes especiales de manejo y acuerdos suscrito</t>
  </si>
  <si>
    <t xml:space="preserve">Se avanzó en la elaboración del plan de trabajo y gestión de la contratación del personal, a la espera de los recursos económicos para la gestión y desarrollo de las acciones programadas. 
. </t>
  </si>
  <si>
    <t>DTCA - PNN SIERRA NEVADA - Porcentaje de avance en la implementación de los planes de trabajo o agendas concertadas con grupos étnicos en el marco de los regímenes especiales de manejo y acuerdos suscrito</t>
  </si>
  <si>
    <t>Para este indicador en el año 2024, el Parque Nacional Natural Sierra Nevada de Santa Marta se ha comprometido a restaurar 134 hectáreas a través de la restauración ecológica participativa. Durante el mes de mayo, el equipo técnico de restauración avanzó en el desarrollo de actividades de manejo que promueven la recuperación del ecosistema en el lugar. En este sentido, se llevaron a cabo labores de manejo de la regeneración natural, beneficiando a cerca de 700 plantas, entre las que se destacan especies como Cavanillesia platanifolia (macondo), Anacardium excelsum (caracolí), Aspidosperma spruceanum (caney), Pterygota colombiana (mastre), Hura crepitans (ceiba blanca), Swietenia macrophylla (cedro caoba. El área intervenida forma parte del lote La Platanera, una hectárea que ha sido priorizada debido al proceso de crecimiento de estas especies. Actualmente, se están preparando los Estudios Previos para la suscripción de un convenio que permita alcanzar la meta establecida y por ende al área protegida.</t>
  </si>
  <si>
    <t>Se realizaron avances en las 3 acciones programadas para la actual vigencia, para el II trimestre de 2024 el AP elaboró el segundo informe trimestral de gestión de Gobernanza y Participación y diligenció la Matriz Plan de Trabajo que da cuenta de los avances en las tres acciones programadas del indicador. Entre esos avances se destaca: la realización de un espacio de trabajo con docentes de la institución educativa de Jerwrwa, Resguardo Arhuaco, para cumplir actividades de pedagogía territorial en el marco de la semana cultural y ambiental de esta institución educativa; la realización de una reunión entre PNN, el Resguardo Kogui-Malayo-Arhuaco y Global Conservation para la aprobación del Plan de Trabajo propuesto a 2024 y concertar los siguientes pasos para ejecución del recurso con Patrimonio Natural como aliado y finalmente, la realización de la IX sesión del Comité Directo del Plan de Manejo Conjunto en el cual se hizo seguimiento a los compromisos del anterior comité directivo, así como para orientar y programar las acciones para el cumplimiento de los acuerdos No. 31, 33 y 34 de la consulta previa sobre el contrato de prestación de los servicios ecoturísticos PNN Tayrona y la definición de rutas de trabajo y toma de decisiones conjuntas sobre las acciones priorizadas.</t>
  </si>
  <si>
    <t>DTCA - PNN TAYRONA - Porcentaje de avance en la implementación de los planes de trabajo o agendas concertadas con grupos étnicos en el marco de los regímenes especiales de manejo y acuerdos suscrito</t>
  </si>
  <si>
    <t>DTCA - SFF ACANDI PLAYON Y PLAYONA - Porcentaje de avance en la implementación de los planes de trabajo o agendas concertadas con grupos étnicos en el marco de los regímenes especiales de manejo y acuerdos suscrito</t>
  </si>
  <si>
    <t>Durante el mes de mayo, para la acción programada 1 en el marco de la implementación del convenio 001 de 2024, suscrito entre Patrimonio Natural Fondo para la Biodiversidad y Áreas Protegidas y COCOMASUR, el cual tiene como objeto Contribuir con el monitoreo comunitario de las tortugas marinas caná (Dermochelys coriácea) y carey (Eretmochelys imbricata), en el Santuario de Fauna Acandí, Playón y Playona. Se realizó reunión de seguimiento al mismo; igualmente la autoridad étnica realizo la legalización del primer desembolso y desde el área protegida se solicitó el segundo desembolso y la modificación en tiempo del convenio para su liquidación.
En el marco de la construcción conjunta de plan de manejo del santuario, durante el mes de mayo 2024, se avanzó en el desarrollo espacio de reunión conjunta entre los tres Consejos Comunitarios de Acandí (COCOMANORTE, COCOMASECO y COCOMASUR), Parques Nacionales Naturales de Colombia - PNNC y el Fondo Mundial de la Naturaleza – WWF, realizada en la ciudad de Bogotá, con el fin de revisar el estado de ampliación y las afectaciones que esta tiene frente a la formulación del plan de manejo. Anexo 2, listado de asistencia.
En el marco del desarrollo de espacios de relacionamiento y concertación para la planeación y manejo del área protegida, durante el mes mayo del 2024, se desarrolló reunión de planificación conjunta entre los Consejos Comunitarios del municipio de Acandí (COCOMANORTE, COCOMASECO y COCOMASUR), Parques Nacionales Naturales de Colombia - PNNC y el Fondo Mundial de la Naturaleza – WWF, con el  fin de estado de ampliación, las afectaciones que esta genera en el proceso de construcción de plan de manejo y las situaciones de muerte de las tortugas marinas en el santuario. Anexo 3, este tema se abordó en la reunión mencionada en la acción anterior, por lo que la evidencia corresponde a la misma.</t>
  </si>
  <si>
    <t>DTCA - SFF LOS FLAMENCOS - Porcentaje de avance en la implementación de los planes de trabajo o agendas concertadas con grupos étnicos en el marco de los regímenes especiales de manejo y acuerdos suscrito</t>
  </si>
  <si>
    <t>DTOR - CHINGAZA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</si>
  <si>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adelantó acciones orientadas a la recopilación de información secundaria que permita caracterizar los sistemas productivos de las familias de la Inspección de Chuscales, del municipio de Junín, seleccionada para la convocatoria de familias.</t>
  </si>
  <si>
    <t>Se realizó reunión con las familias del municipio de Junín, con las cuales se suscribirán acuerdos de conservación en el año en curso. El objetivo de esta reunión fue abordar las características de los ecosistemas estratégicos que están presentes en este municipio y la importancia de sumar a las familias campesinas que se encuentran en la zona colindante al Parque Nacional Natural Chingaza a los procesos de conservación de estos ecosistemas por medio de acuerdos en el marco de sistemas sostenibles para la conservación.</t>
  </si>
  <si>
    <t xml:space="preserve">Se llevo a cabo reunión con las familias diez (10) familias del municipio de Junín, con las cuales se suscribirán la firma de los acuerdos programados para el año en curso, con el objetivo de realizar la tipificación de los sistemas de producción de cada uno de los diez predios, en el sector Chuscales, vereda Colombia. Cómo resultado de este espacios con las familias, se determino que cuenta con un sistema de producción de pequeña ganadería bovina doble propósito, cultivos semipermanentes, actividades de Pancoger, con economía campesina tradicional en ecosistema de bosque alto andino. También, se vienen adelantando la consolidación de los tratamientos a implementar en el marco de los 10 acuerdos con las familias campesinas. </t>
  </si>
  <si>
    <t>DTOR - DNMI CINARUCO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</si>
  <si>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DNMI CINARUCO - Porcentaje de avance en la implementación de los planes de trabajo o agendas concertadas con grupos étnicos en el marco de los regímenes especiales de manejo y acuerdos suscrito</t>
  </si>
  <si>
    <t>Se adelantaron acciones orientadas a la etapa precontractual para la formalización del contrato programado para eventos tales como: i) definición y actualización del objeto contractual, ii) definición de las especificaciones técnicas y iii) avances en el estudio previo. Es importante mencionar que este recurso de los eventos ya se encuentra disponible. Adicionalmente, se desarrolló el espacio de seguimiento de la consulta previa del Resguardo Caño Mochuelo, en el marco del proceso “declaratoria de nueva área protegida en el departamento de Arauca denominada DNMI Cinaruco” con la participación del Ministerio del Interior, el Grupo de Planeación y Manejo, Dirección Territorial, equipo del área protegida, comunidades del Resguardo y garantes locales.
 </t>
  </si>
  <si>
    <t>Se realizó reunión con las comunidades indígenas del resguardo Caño Mochuelo donde se programaron las actividades del 2024. A sí mismo se realizó el acercamiento con la vereda Matal de Flor Amarillo en temas relacionados con gobernanza y delegados veredales para participar en diferentes espacios de fortalecimiento. También se apoyó la conformación de la primera asociación liderada por la comunidad de la vereda el Matal de Flor Amarillo, con fin de fortalecer el sector productivo de su comunidad.</t>
  </si>
  <si>
    <t xml:space="preserve">De acuerdo con el plan de trabajo, se adelantaron actividades para el cumplimiento de la acción “Desarrollo del taller con resguardo Caño Mochuelo que facilite la identificación y priorización de iniciativas de interés conjunto” enfocadas en la planeación de espacios planeación de las actividades para la formulación del perfil del proyecto productivo con los delegados de cada pueblo Yaruro, Yamalero, Maiben Saliba y Wamonae. En común acuerdo el espacio se fortalecerá con un segundo espacio de trabajo
</t>
  </si>
  <si>
    <t>DTOR - PNN CORDILLERA DE LOS PICACHOS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</si>
  <si>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Con el fin de avanzar en el proceso de suscripción de 15 acuerdos de conservación, restauración ecológica y bienestar de las familias campesinas, se realizaron las siguientes actividades:
• Dos socializaciones de la ruta metodológica para la suscripción de acuerdos con la Asociación Municipal Colonos del Pato (AMCOP) y Asociación Ambiental del Bajo Pato (ASABP), donde se priorizaron las veredas (Miravalle, La Campana y Honduras) y posibles familias de acuerdo a análisis de vacíos de conectividad.
• Dos reuniones de socialización de la ruta con las posibles familias interesadas en los acuerdos, en este espacio se explicó a detalle el proceso y el proyecto de restauración de la cuenca del Río Pato para el proceso de restauración y conservación.
• Se socializaron los criterios para la selección de las familias para el proceso de suscripción de acuerdos y las pautas para tener en cuenta en el componente de bienestar campesino.</t>
  </si>
  <si>
    <t>Durante el mes de junio se realizaron las siguientes actividades: i) Se llevó a cabo una reunión con el equipo para ratificar el cumplimiento de los criterios de selección, donde 14 de las 15 familias propuestas cumplen con los requisitos para la suscripción de acuerdos. ii) Se realizó un comité de Restauración Ecológica del Parque, donde se establecieron las directrices para definir los tratamientos a implementar. iii) Se identificaron tratamientos con las familias que suscribirán nuevos acuerdos. Para esto, se desarrollaron dos reuniones con la comunidad en las veredas Miravalle, La Campana y Honduras, donde se definieron los tratamientos a implementar en el ámbito de bienestar campesino. Estos incluyen un sistema solar mediano, apoyo a sistemas productivos relacionados con la reconversión ganadera (picapasto, comederos, bebederos), mejoramiento de vivienda, estufas ecoeficientes con parcela dendroenergética y enfoque en seguridad alimentaria (con huerta por familia).</t>
  </si>
  <si>
    <t>DTOR - PNN EL TUPARRO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</si>
  <si>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adelantó salida de campo para la caracterización de las familias asentadas en la vereda Carlos lata como insumo técnico para la elaboración del anexo técnico. Adicionalmente, se recibió capacitación (virtual) sobre el manejo de la ficha técnica de caracterización de familias. 
 </t>
  </si>
  <si>
    <t>Se realizó visita técnica al predio denominado Aceiticos ubicado en el municipio de Cumaribo donde se avanzó en la caracterización de las dos (2) familias campesinas que ocupan y hacen uso de esta área aplicando la ficha técnica de la Entidad donde se realizó el procesamiento de la información cartográfica y elaboración de los polígonos del área ocupada. Actualmente, se tiene pendiente el cargue de las fichas de caracterización de las dos familias en la plataforma de la Entidad. De igual manera, se concertó los tratamientos a implementar en el marco del acuerdo a formalizar. En cuanto, al tema precontractual en articulación con la Dirección Territorial se identificó y revisó las especificaciones técnicas de los tratamientos de: Sistema fotovoltaico, estufa ecoeficiente, cosecha de agua y aislamiento en los acuerdos de conservación.</t>
  </si>
  <si>
    <t xml:space="preserve">
En el marco de la suscripción de los cinco (5) acuerdos de conservación, se definieron los sitios y rutas de entregas de los elementos que componen los tratamientos a implementar por familia. Se continúa colectando información primaria para la estructuración de las fichas ERRE para los dos acuerdos en el predio Aceiticos, municipio de Cumaribo. Por otra parte, y en aras de adelantar las acciones necesarias para la suscripción de acuerdos en los tres predios localizados en el municipio de La Primavera que están inmersos en el proceso de revocatoria de adjudicaciones de Agencia Nacional de Tierras, se remitió comunicación al señor Aníbal Guerrero vía correo electrónico y se gestionaron comunicaciones con la Secretaría de Agricultura y Medio Ambiente de la Alcaldía de la Primavera, con el propósito de localizar las familias campesinas para dar inicio a la etapa de acercamientos, concertación y adelantar el diagnóstico del estado actual de los predios y su disposición de retomar el tema de los acuerdos de conservación con la entidad, para así proceder a actualizar fichas de caracterización e información geográfica, dado que la información con que se cuenta, es de hace cuatro años, y requiere actualización. Se avanzó en diálogos con el señor Aníbal Guerrero, se concerta reunión con los propietarios de los 3 predios del municipio de La Primavera para la primera semana del mes de julio.</t>
  </si>
  <si>
    <t>DTOR - PNN SIERRA DE LA MACARENA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</si>
  <si>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realizó el levantamiento de caracterización socioambiental mediante el diligenciamiento de ficha técnica de la Entidad en tres predios de la vereda Bajo Curia del municipio de San Juan de Arama y un predio en la vereda Agua Linda del municipio de Vista Hermosa, como resultado de este ejercicio se logró la identificación cartográfica de coberturas en las áreas mencionadas. Adicionalmente, se han adelantado gestiones desde el área protegida para que en el mes de mayo se pueda adelantar las caracterizaciones en el municipio de la Macarena según lo concertado con algunas familias en este sector.</t>
  </si>
  <si>
    <t>Se tienen avances en las caracterizaciones en el municipio de Vista hermosa en las veredas Aguas Lindas (1), la Esmeralda (3 caracterizados y 3 diálogos) y la Reforma (1); en el municipio de San Juan de Arama, en la vereda Bajo Curia (2); en Mesetas, en la vereda cafetales (1); en La Macarena se han realizado acercamientos con cuatro campesinos interesados en firmar acuerdos en las veredas El Billar, Bajo Raudal y Yarumales con el fin de presentarles información básica sobre los acuerdos de conservación y la estrategia Restauración Ecológica Participativa en Parques Nacionales. Asimismo, el sector sur del área protegida contó con la capacitación por parte de Nivel Central en temas de Relacionamiento Campesino, aplicación de la ficha de caracterización digital y SSC.</t>
  </si>
  <si>
    <t xml:space="preserve">Para el cumplimiento de este indicador, se encuentra vinculado a la formalización de los acuerdos de conservación priorizados a la fecha se tienen 19 familias caracterizadas: municipio de Vistahermosa (6 familias), Mesetas (1 familia), San Juan de Arama (5 familias) y La Macarena (5 familias). Hasta el momento se han cargado nueve fichas de caracterización a la plataforma para la validación por parte de la Dirección Territorial Orinoquia y continuar con el proceso de validación final del Grupo de Gestión del Conocimiento e Innovación. Adicionalmente, se tiene acercamientos con 2 familias más en el municipio de Vistahermosa. </t>
  </si>
  <si>
    <t>DTOR - PNN SUMAPAZ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</si>
  <si>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 xml:space="preserve">Se adelantaron acciones orientadas a la etapa precontractual, específicamente en la estructuración de las necesidades y especificaciones técnicas para el proceso contractual en el marco de la implementación de los 20 acuerdos que se encuentra proyectados para el 2024, donde se consideran 3 tratamientos con diseños complementarios que aportan a mitigar necesidades básicas y tensionantes ambientales, KIT 1: Estufas eficientes y generación de energía, para disminución emisiones de carbono y salud familia; KIT 2: Cosecha de aguas y saneamiento, para acceso a agua potable y disminución riesgo habitacional; y KIT 3 Regeneración natural asistida y rehabilitación. Adicionalmente, se continúan con los espacios de articulación y discusión con el equipo del sector Meta para la priorización de las familias que firmarán acuerdos. </t>
  </si>
  <si>
    <t xml:space="preserve">En el ejercicio de la formalización de los acuerdos proyectados, se realizaron las caracterizaciones con las 20 familias campesinas priorizadas y se está consolidando la información para remitir a revisión y validación de la Dirección Territorial Orinoquia y posteriormente al Grupo de Gestión del Conocimiento e Innovación de la Entidad. Por otra parte, se remitieron las especificaciones técnicas de los tratamientos a implementar en los acuerdos de conservación y se acataron las recomendaciones de ajuste remitidas por la Dirección Territorial. </t>
  </si>
  <si>
    <t>Para el cumplimiento de este compromiso, se encuentra vinculado a la formalización de los 20 acuerdos priorizados en el Área Protegida para el sector de Cubarral en el departamento del Meta. Para lo cual, se tiene el siguiente: se entregó vía correo electrónico la información como: fichas de caracterización, fotografías y documentos de identificación de los representantes de las familias campesinas de los acuerdos. Para lo cual, se realizó revisión general de esta información con la Dirección Territorial Orinoquía y aún sigue en revisión por el profesional temático de la territorial. Adicionalmente, se está avanzando en la estructuración del modelo de contenido técnico del acuerdo.</t>
  </si>
  <si>
    <t>DTOR - PNN TINIGUA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</si>
  <si>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Se tiene identificado una familia del municipio de La Macarena con quién se formalizará el acuerdo de restauración y se ha logrado avanzar en la caracterización socioambiental y en la georreferenciación de coberturas presentes en el área. Así mismo, se tiene concertado con el ocupante el alcance de los compromisos a ser adquiridos en el marco del acuerdo. En cuanto a la zonificación y los tratamientos a implementar está en proceso concertación.</t>
  </si>
  <si>
    <t xml:space="preserve">En el proceso de identificación y selección de la familia beneficiaria, se adelantó un ejercicio de caracterización Socioambiental y de insumos cartográficos en la zona sur del PNN Tinigua, en el Municipio de la Macarena, sin embargo, la familia manifestó el interés de no continuar con el proceso de formalización del acuerdo. En virtud de lo anterior el equipo técnico ha priorizado áreas circundantes, y en esta gestión obtuvo una propuesta de una familia que se encuentra dentro del área protegida, frente a esto se dará inició a la ruta metodológica de la Entidad para la concertación, documentación y firma del acuerdo. </t>
  </si>
  <si>
    <t xml:space="preserve">En el marco de la suscripción de un (1) acuerdo, se realizó envió de la información cartográfica (shapefile) al profesional sistemas de información geográfica de la dirección territorial para su procesamiento y elaboración de las salidas gráficas y GDB. Con está información, se proyecta la programación y desarrollo de una reunión con CORMACARENA para la revisión de los polígonos y posterior aval, para realizar solicitud de concepto técnico a la Subdirección de Gestión y Manejo. </t>
  </si>
  <si>
    <t>DTPA - DNMI CABO MAGLARES - Porcentaje de avance en la implementación de los planes de trabajo o agendas concertadas con grupos étnicos en el marco de los regímenes especiales de manejo y acuerdos suscrito</t>
  </si>
  <si>
    <t>Se hizo una revisión de la ejecución técnica y presupuestal de los convenios y a manera de lecciones aprendidas se dieron recomendaciones. Se elaboró una propuesta preliminar de plan de trabajo para se presentada al jefe del AP para su revisión antes de ser presentada al comité para aprobación</t>
  </si>
  <si>
    <t>Se avanzo en la consolidación de la necesidad, actividades y costos para un convenio de asociación que permita generar espacios y gestión con actores sociales e institucionales para definir la ruta que habilite la construcción y definición de la reglamentación pesquera en el DNMI Cabo Manglares. No se avanza en la cualificación del comité de coadministración por temas administrativos del AP pero se han seleccionados temas orientadores para iniciar dicha cualificación. Por otro lado, se ha venido realizando apoyos en otras líneas estratégicas del AP como la consolidación del plan de gestión del riesgo, el plan de emergencias por desastres y la consolidación de EP para convenios que permitan el desarrollo de acciones en el marco de las líneas de REP, EyC, Investigación e investigación y Monitoreo. Por otro lado, se elaboró cronograma de actividades, costos y necesidad para adelantar un convenio de asociación con el consejo comunitario, que permita desarrollo de espacios del comité de coadministración y asamblea del Consejo Comunitario, para avanzar con la implementación del plan estratégico de acción del plan de manejo y su gestión de articulación con otros instrumentos de planificación locales y regionales.
 </t>
  </si>
  <si>
    <t xml:space="preserve">
Para e segundo trimestre no hay avances cuantitativos, los avances cualitativos hacen referencia a la preparación de una propuesta de agenda para una primera reunión del comité de coadministración, en el cual se tomarán decisiones sobre la implementación del plan de trabajo y la articulación en la AUNAP para la ordenación pesquera. Respecto al proceso de ordenación pesquera se construyó un documento que dé cuenta de la trazabilidad de la gestión y de la ruta que podría seguirse con la AUNAP. Con respecto a la caracterización de usos se construyó un documento resumen con los avances y la identificación de otros elementos que se requieren para complementarla. </t>
  </si>
  <si>
    <t>DTPA - DTPA - Porcentaje de avance en la implementación de los planes de trabajo o agendas concertadas con grupos étnicos en el marco de los regímenes especiales de manejo y acuerdos suscrito</t>
  </si>
  <si>
    <t>Para el mes de abril se complementaron los planes de trabajo y agendas concertadas con los consejos comunitarios, aportando elemento a las AP para elaborar los estudios previos de eventos y convenios para línea de EEM. En el tema de consulta previa se acompaño el proceso de apertura y construcción de la ruta metodológica al PNN Farallones y la identificación de posibles escenarios para el PNN Utría. Se definieron los apoyos de EEM al IIAP para el inicio del proyecto BPP sur correspondiente a Sanquianga y Gorgona logrando socializar la información en las instancias de coordinación de estás áreas, además se hicieron observaciones a los documentos finales del componente de gobernanza para el PNN Los Katíos</t>
  </si>
  <si>
    <t>Para el mes de Mayo, la DTPA brindó apoyo técnico a las AP Katíos , Gorgona, Utría y Farallones en la estructuración de los EP de convenios y eventos. En relación con la consulta previa realizo el análisis de contexto para iniciar las acciones de implementación determinando según los apoyos de EEM en los PNN Utría y Farallones. Se hizo seguimiento a la ejecución de los planes de trabajo de los acuerdos suscritos, destacando la situación del PNN Gorgona con relación a pescadores y el uso de la cabaña, dado que no se esta llevando el registro de pescadores que ingresa al AP, haciendo las recomendaciones para tomar las medidas correctivas. Importante mencionar que, a raíz del proyecto de la subestación, se han presentado situaciones que pueden limitar el desarrollo del trabajo, razón por la cual se propone realizar un análisis conjunto con el área técnica y la SGM para un abordaje integral de dichas situaciones. En el PNN Utría se realizó un análisis de los elementos para suscribir un acuerdo de Uso con el consejo los Riscales y la metodología para revisar el plan estratégico del REM, igualmente revisaron las acciones establecidas en el plan de trabajo del DNMI PAA-EEM. Para el PNN Uramba se hizo seguimiento a las acciones del plan de trabajo y se dieron recomendaciones para el manejo de la comunicación elaborando la propuesta de agenda para la reunión de mesa conjunta.</t>
  </si>
  <si>
    <t xml:space="preserve">De manera cuantitativa al según trimestre no se tienen avances sin embargo se resalta el avance en la revisión conjunta de los alcances del proceso de consulta previa, la definición metodológica de los diferentes espacios de trabajo con comunidades negras e indígenas. Igualmente se avanzó en las revisión y trabajo conjunto de los documentos técnicos en el marco del pilar de gobernanza del proyecto buenas practicas pesqueras. El avance en la concreción de las actividades a apoyar en el plan de acción de la vainilla y en la gestión en cuanto al compromiso con el comité crisis climática del corregimiento de el valle. </t>
  </si>
  <si>
    <t>DTPA - PNN FARALLONES DE CALI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</si>
  <si>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Para el mes de abril el equipo de relacionamiento campesino avanza en la identificación de áreas priorizadas para la suscrición de acuerdos, para esto se realizan reuniones de aprestamiento con comunidad y con las juntas de acción comunal de Placer, Cascada, Pato leonera, Otoño y Peñas blancas. En el marco de los acuerdos contemplando los usos de familias al interior del área protegida se priorizan acciones bajo la estrategia de Sistemas Sostenibles para la Conservación se realizaron varias visitas en el mes de abril de 2024 en las diferentes cuencas del Área Protegida, realizando 6 visitas técnicas a predios ubicados en la vereda Pueblo Nuevo del corregimiento de los Andes para recolectar las necesidades de las familias campesinas que están dentro el acuerdo firmado con Pueblo Nuevo parte alta, evidenciando sistemas productivos como cultivos de plátano, café, huertas para pan coger, igualmente se evidencian especies menores como conejos, curíes, pollos de levante, gallinas ponedoras y sistemas apícolas. Por otro lado, en la cuenca de anchicaya se visito 4 predios que implementas sistemas productivos eficientes como son sistemas agroforestales, cría de cerdos de levante y ganadería regenerativa de los cuales 3 de los predios se encuentran dentro del PNN Farallones de Cali, igualmente se dio socialización a los operarios y técnicos de la cuenca sobre los sistemas sostenibles a implementar. 2) En aspectos técnicos el equipo de relacionamiento campesino avanza en la construcción de la ficha técnica predial, con la cual se soportan las inversiones que se desarrollen en el marco de la planificación predial, articulando las estrategias de monitoreo y ecoturismo en los indicadores de evaluación. 3) Se inicial labores de caracterización en la vereda el Otoño y en la vereda la Elsa</t>
  </si>
  <si>
    <t>Durante el mes de mayo se avanzó en: Temas contractuales: En los ejercicios de planificación predial en Acuerdos se priorizaron tres líneas de inversión (Fotovoltaicos, sépticos y Ferretería). En la línea de sistemas sostenibles (invernaderos, sistemas agroforestales, especies menores, ganadería y transformación de plantas medicinales). Temas técnicos: visitas a predios en las veredas de Peñas blancas, Pato Leonera, Placer y Cascada, realizando levantamientos de información base ( ficha de caracterización, polígono predial, ficha técnica, plan de inversión)  
 </t>
  </si>
  <si>
    <t>DTPA - PNN FARALLONES DE CALI - Porcentaje de avance en la implementación de los planes de trabajo o agendas concertadas con grupos étnicos en el marco de los regímenes especiales de manejo y acuerdos suscrito</t>
  </si>
  <si>
    <t>Para el mes de abril se logró apertura la consulta con las comunidades de Mayorqui, Yurumangui, Raposo, Cajambre y río Naya. Se aprobó la ruta metodológica y se estableció el presupuesto por $856.012. Se realizó acercamiento con la delegada de los consejos comunitarios para revisar la distribución del presupuesto de $700.000.000. Se programó para el mes de mayo concertar las acciones para la distribución de $450.000.000 que permita dinamizar el plan de trabajo de la mesa local</t>
  </si>
  <si>
    <t>Se apoyó la construcción del plan de etnodesarrollo del consejo comunitario de la comunidad negra del Alto Anchicayá, vereda El Danubio, Dagua. Se realizó reunión con el delegado de la mesa local de concertación para definir acciones del plan de trabajo asociados al convenio. Se hizo acercamiento con el consejo comunitario de Llano Bajo para definir la ruta metodológica y el presupuesto, se programa actividad para el mes de junio.</t>
  </si>
  <si>
    <t>En el mes de junio se llevó a cabo una reunión con el consejo comunitario de Llano Bajo para avanzar en la definición de la ruta metodológica y el presupuesto del convenio. Se realizó reunión de ajuste del presupuesto de la consulta previa del sector Pacífico. Además, se realizó reunión con el gobernador del cabildo Kwe’sx Kiwe nasa para conocer el contexto territorial y avanzar en un plan de trabajo. Se adjunta informe semestral que da cumplimiento a los avances en las actividades y matriz de seguimiento a los avances de los indicadores</t>
  </si>
  <si>
    <t>DTPA - PNN GORGONA - Porcentaje de avance en la implementación de los planes de trabajo o agendas concertadas con grupos étnicos en el marco de los regímenes especiales de manejo y acuerdos suscrito</t>
  </si>
  <si>
    <t>Se realizo el comité coordinador del acuerdo priorizando y validando las acciones del plan de trabajo 2024. Se participó en la socialización que hizo el equipo IIAP sobre el inicio del convenio BPP aclarando inquietudes de operatividad. Los profesionales sociales de Sanquianga y Gorgona articularon acciones para el abordaje del proceso subregional construyendo una propuesta metodológica para el desarrollo de los espacios y por otro lado, la articulación con las IE de Bazán, para priorizar las acciones pedagógicas para el posicionamiento del AP.</t>
  </si>
  <si>
    <t xml:space="preserve">En el marco de la implementación del plan de trabajo concertado en la instancia del comité coordinador del acuerdo, se avanza en la implementación de las acciones, logrando la actualización del listado de capitanes y marineros activos, e inactivos, donde se diseña un plan de formación para sensibilización y comprensión del acuerdo que permita su cumplimiento. Por otro lado se participó en reunión de socialización del proyecto de BPP - KFW, logrando concertar el plan de trabajo con los consejos comunitarios del Equipo Mixto del PNN Sanquianga y miembros del comité del acuerdo de uso entre (pescadores artesanales de la comunidad de Bazán y el PNN Gorgona) quedando como compromisos, acompañar la elección de beneficiarios de acuerdo con los criterios diseñados que dan cumplimiento al acuerdo y fortalecer el proceso en la comunidad de Bazán. Así mismo se logró realizar espacios de revisión del plan de trabajo 2024 y validación de los criterios, donde se han logrado avanzar en la identificación de casi 20 beneficiarios para el proyecto BPP. que además se se logró realizar charla sobre orden y aseo de la cabaña, y divulgación pedagógica del acuerdo. Finalmente los profesionales sociales y del Edu Ambiental del PNN Sanquianga y Gorgona articularon con los docentes del la I.E de Bazán para ejecutar acciones conjuntas en la divulgación y comprensión del acuerdo, definiendo unas actividades puntuales para este año. </t>
  </si>
  <si>
    <t>El marco de la gobernanza se logró concertar, revisar y aprobar el plan de acción 2024, donde se reafirmar las acciones concertadas para su implementación en el marco del comité coordinador del acuerdo. En este sentido se ha venido avanzando en la realización de jornadas pedagógicas para la comprensión del acuerdo, importancia del AP, así como también socialización de la reglamentación del acuerdo y uso y aseo de la cabaña de refugio. Por otro lado, se construye plan de formación de manera articulada con el PNN Sanquianga para fortalecer los procesos de socialización del acuerdo en la comunidad de Bazán. Así mismo se avanzan en proceso de sensibilización de valoración social del AP, las prácticas tradicionales en pesca con docentes de la institución educativa de Bazán y se fortalece el proceso de ECOPARCHE. También se logró actualizar el listado de capitanes y marineros, y avanzar en el listado de beneficiarios del proyecto BPP de acuerdo con el criterio definido. Finalmente, en reunión del comité coordinador del acuerdo el día 13 de junio se realiza solicitud al AP sobre requerimientos de materiales para reparación mixta de la cabaña de refugio y se eleva consulta al nivel territorial y nacional sobre la propuesta de reconstruir la cabaña de refugio de pescadores en el marco del acuerdo de uso. Por último, se prepara material de apoyo para trabajar la metodología del encuentro con capitanes y marineros para actualizar y divulgar el protocolo de ingreso de los pescadores suscritos en el acuerdo y definir fecha para el mantenimiento mixto de la cabaña en el mes de julio.</t>
  </si>
  <si>
    <t>DTPA - PNN LOS KATÍOS - Porcentaje de avance en la implementación de los planes de trabajo o agendas concertadas con grupos étnicos en el marco de los regímenes especiales de manejo y acuerdos suscrito</t>
  </si>
  <si>
    <t>Se hizo retroalimentación BPP en el componente de gobernanza estableciendo la versión final específicamente los productos 1.6 y 1.8, se avanzó en la elaboración del cuadro de actividades que hace parte integral de los eventos EEM por valor $ 55.000.000, en el marco de la articulación para el ordenamiento ambiental del territorio se avanzó en la revisión de los instrumentos comunitarios, para articulación del plan de manejo del PNN Los Katíos y el plan de desarrollo del municipio de Riosucio.</t>
  </si>
  <si>
    <t>Se diligencio la matriz EEM con reporte de seguimiento trimestral, incorporando avances y aportes del indicador a la meta (8 acciones), para este periodo se logró socializar la estrategia pedagógica PECUS (participación, educación y cultura para la sostenibilidad) para el manejo del rio Cacarica como aporte al ordenamiento ambiental del territorio. Por otra parte, se realizó recorrido de seguimiento al cumplimiento del acuerdo sobre el complejo de ciénagas de Tumaradó. En ese sentido, en reunión con la junta de Lomas Aisladas se le realizo pedagogía sobre la importancia de cumplir con la reglamentación del acuerdo RHB. Además, se realizó la concertación de plan de trabajo entre la comunidad étnica de Bocas de Atrato y equipo interinstitucional PNN Los Katíos, SAMA de Turbo y AUNAP. Se genero un espacio de dialogo con el Resguardo de Peranchito para concertación del plan de trabajo. Además, se realizó una asamblea con el resguardo de Arquia para continuar con el proceso de articulación de los resultados de la caracterización de las prácticas tradicionales y ancestrales en respuesta a la sentencia N. 017 de 2018.</t>
  </si>
  <si>
    <t xml:space="preserve">La gestión de la línea EEM para el segundo trimestre resalta avances significativos en diferentes temáticas como: retroalimentación BPP en el componente de gobernanza estableciendo en las versiones finales de los productos del proyecto de buenas prácticas pesqueras, gestión para la articulación de instrumentos de ordenamiento ambiental del territorio (planes de desarrollo municipal y plan de manejo) con los municipios que tiene jurisdicción con el área protegida, implementación del plan de trabajo interinstitucional entre el PNN Los Katíos, SAMA de Turbo y AUNAP donde se realizo seguimiento al cumplimiento de la reglamentación del acuerdo de uso y manejo de RHB con la comunidad de Tumaradó y Lomas Aisladas, además de la socialización de los resultados semestrales del monitoreo pesquero donde se vinculó CORPOURABA para la socializar los resultados del estudio de metales pesados en agua, sedimentos y peces en el complejo de ciénagas de Tumaradó. </t>
  </si>
  <si>
    <t>DTPA - PNN MUNCHIQUE - Porcentaje de avance en la implementación de los planes de trabajo o agendas concertadas con grupos étnicos en el marco de los regímenes especiales de manejo y acuerdos suscrito</t>
  </si>
  <si>
    <t>En la línea estratégica de territorio, se realizó reunión con la asociación Uh Wala Vixc donde se definieron las fechas de las capacitaciones a realizar durante la presente vigencia; adicionalmente se socializa propuesta para presentar a Celsia a los integrantes del Resguardo Indígena de Honduras En la línea estratégica de cultura, se realizo capacitación en la vereda Pueblillo sobre elaboración de abonos orgánicos como actividad de fortalecimiento al Tul Nasa</t>
  </si>
  <si>
    <t>En el presente mes de junio, en la línea estratégica de Territorio se presentó la propuesta a CELSIA, la cual incluye antecedentes, justificación, objetivos, actividades y presupuesto; durante el espacio se abrió la discusión sobre algunos temas y al final CELSIA solicitó realizar algunos ajustes al documento. Una vez realizados los ajustes se envió la propuesta final a CELSIA para su evaluación En las líneas de Gobierno y Cultura no se presentaron avances debido a situaciones de orden público. Se realiza el informe semestral correspondiente a la gestión realizada en el año 2024 frente a los antecedentes del año 2023.
 </t>
  </si>
  <si>
    <t>DTPA - PNN SANQUIANGA - Porcentaje de avance en la implementación de los planes de trabajo o agendas concertadas con grupos étnicos en el marco de los regímenes especiales de manejo y acuerdos suscrito</t>
  </si>
  <si>
    <t xml:space="preserve">
  °  El área avanza en la elaboración de los EP para comprometer los recursos para actualización del PM
  °  Se participó en la reunión de dialogo social en el cual se hizo seguimiento al cumplimiento de compromisos
  °  En cuanto a las implicaciones y viabilidad de políticas gubernamentales en relación con (i) cultivos de uso ilícito (ii) mercados de carbono, se gestionó el acercamiento a entidades para tener información sobre los temas priorizados 
  °  En el seguimiento a los acuerdo de uso se dio apoyo al IIAP y recomendaciones para el inicio al convenio de BPP cuyos resultados aportaran a la implementación del plan de estos</t>
  </si>
  <si>
    <t xml:space="preserve">
El AP trabajó en la elaboración de los estudios previos para comprometer los recursos de eventos de EEM y EA ya que son de suma importancia para el desarrollo del plan de trabajo. Por otro lado, Se socializó con jurídica DTPA la postura de los consejos comunitarios frente a lo trabajado en articulación autoridad étnica y ambiental, lo cual da pie para pensar en un proyecto destinado a fortalecer la gobernanza en articulación y mirar la posibilidad desde lo jurídico, en anexar esta parte en el plan de manejo, pero teniendo claro alguna fuente de financiación.</t>
  </si>
  <si>
    <t>El AP trabajó el cuadro de obligaciones con actividades a realizar con sus respectivos productos en torno a la valoración y actualización del PM. Además se hicieron reuniones con DTPA y NC para mirar los apoyos para el proceso del PM y la revisión de la metodología del mismo tema. Por otro lado, se trabajó en el EP para comprometer los recursos para eventos de EEM y EA con la cual se desarrollarán las demás acciones de EEM. También, se llevó a cabo reunión de equipo mixto en el que los comunitarios plantearon la recategorización del AP de modo que permita la titulación colectiva y proteger la parte marina con una categoría que permita el uso con las medidas adecuadas para la conservación de los recursos naturales, 3n ese sentido el equipo mixto por medio del comité de acuerdo regional avanza en tener un espacio con PNN y Min ambiente; además el AP ha participado en la elaboración de la estrategia para sustitución de cultivos de usos ilícito en AEIA. En cuanto a la articulación de autoridad étnica y ambiental, se socializó la retroalimentación de los comunitarios a la propuesta que da pie a buscar un proyecto que financie este tema como fortalecimiento a la gobernanza, se espera respuesta de jurídica DTPA de las posibilidades de acuerdo a las gestiones que se puedan hacer. Por último, se apoyó al IIAP con recomendaciones al plan de trabajo para le proyecto de buenas practicas pesqueras que ayuda en la implementación de los acuerdos de pesca y piangua; así mismo, se ha adelantado una metodología para trabajar zonificación de sitios de piangueo de acuerdo al plan de trabajo, además se programó reunión con ciudadanos ecuatorianos en la vereda bazán para tratar el acuerdo de piangua con ellos y en la vereda villa el acuerdo de pesca por petición de la comunidad</t>
  </si>
  <si>
    <t>DTPA - PNN URAMBA BAHÍA MÁLAGA - Porcentaje de avance en la implementación de los planes de trabajo o agendas concertadas con grupos étnicos en el marco de los regímenes especiales de manejo y acuerdos suscrito</t>
  </si>
  <si>
    <t>Se logró con los Consejos Comunitarios de Puerto España- Miramar, La Barra y Juanchaco hacer un balance del desempeño de las comisiones temáticas y el rol de delegados generando observaciones y/o recomendaciones para la validación de los delegados de las Comisiones Temáticas para la Vigencia 2024, por otra parte se elaboró la propuesta de plan de trabajo del EMC para se aprobación</t>
  </si>
  <si>
    <t xml:space="preserve">Durante el mes de mayo en relación a las instancias del EMC, se logró seleccionar a los delegados que harán parte de las comisiones temáticas de Ecoturismo, Recurso hidrobiológico y Residuos sólidos, en los Consejos Comunitarios de Puerto España- Miramar y La barra, quedando pendiente los de Juanchaco y ladrilleros a quienes se les explicó la función de las comisiones y el rol que va a desempeñar las personas que sean seleccionadas. Por otra parte, se avanzó en la propuesta de agenda para la instancia Mesa Conjunta programada para el mes de junio. </t>
  </si>
  <si>
    <t xml:space="preserve">Durante el periodo a reportar se resalta el fortalecimiento a las instancias del EMC, con el desarrollo de ejercicios pedagógicos, como también, las delegaciones de las comisiones temáticas de RHB, Ecoturismo y residuos sólidos de los CCCN de la Barra y Puerto España – Miramar. En relación la gobernanza compartida se avanzó en Mesa Conjunta donde se abordaron temas en relacionados a: proyecto KFW, en el cual, se precisaron aspectos logísticos para operar el recurso por parte de los consejos, además, observaciones en la propuesta metodológica y articulación con el equipo de área protegida. En el tema de proyecto de inversión se revisaron los rubros donde el CCCN Juanchaco y Ladrilleros considerarían escenarios para disponibilidad de recurso. Para el punto de ecoturismo se definieron las fechas de apertura y cierre de temporada de avistamiento de ballenas, para el evento protocolario se decidió que se desarrollaría en Juanchaco. </t>
  </si>
  <si>
    <t>DTPA - PNN UTRÍA - Porcentaje de avance en la implementación de los planes de trabajo o agendas concertadas con grupos étnicos en el marco de los regímenes especiales de manejo y acuerdos suscrito</t>
  </si>
  <si>
    <t>Se avanzó con un espacio de trabajo con miembros del consejo comunitario Los Riscales con el fin de abordar temas claves para avanzar en procesos de manejo y ordenamiento del territorio de influencia del CC y el PNN Utría. Se realizó la revisión conjunta con el equipo del WWF de Gobernanza del proyecto BPP, de los documentos de instrumentos de planeación de los CC y el acuerdo de uso y manejo con el CC Los delfines. Se realizó acercamiento con la organización de cabildos de Bahía solano -ACTIBAS, a la que pertenecen las comunidades del RI Alto rio valle Boroboro (pozamansa, el llano, Bapurrupurru), el espacio de trabajo se realizó en la comunidad de Pozamansa con presencia del presidente de la organización, gobernadores y comunidad en general. Se dejaron temas claves para abordar un plan de trabajo.</t>
  </si>
  <si>
    <t>En el mes de mayo se avanzó en la creación conjunta de la matriz con 9 acciones de las cuales 6 están relacionadas con comunidades negras y 3 con comunidades indígenas. En el mes se avanza con las reuniones de seguimiento en el marco del proyecto de buenas practicas pesqueras en la comunidad de El valle y Jurubirá. Se realiza una reunión de acercamiento con miembros del CC Los riscales, profesionales de la DTPA y el miembros del equipo del parque, para ir avanzando en la concreción de plan de trabajo y posibilidad de la firma del acuerdo entre el CC y PNN. Adicionalmente se realizó la jornada de trabajo entre el PNN, DTPA y la SGM para determinar los pasos a seguir en cuanto al proceso de consulta previa del plan de manejo del AP. Se realizaron los aportes al plan de acción para el uso y manejo sostenible de la vainilla en el marco del acuerdo de voluntades firmado con los CC locales el Cedro y el Valle.</t>
  </si>
  <si>
    <t>No. de áreas protegidas con plan de trabajo que incorpora un enfoque para la reconciliación y reconstrucción de la memoria en el marco del conflicto socioambiental</t>
  </si>
  <si>
    <t>No se reportan avances para el mes de junio</t>
  </si>
  <si>
    <t>se realizaron gestiones con el Centro Nacional de Memoria Histórica para la vinculación de Parques Nacionales Naturales de Colombia en el plan de implementación de los resultados de la investigación Naturaleza y Territorio como víctima del conflicto, con el fin de desarrollar planes de trabajo para la consolidación de la memoria y acciones de conciliación con enfoque diferencial con las comunidades étnicas de los parques nacionales naturales tayrona y sierra nevada de santa marta.</t>
  </si>
  <si>
    <t>4.2 Construcción de Paz</t>
  </si>
  <si>
    <t>No. de Medidas de reconciliación con enfoque diferencial en las áreas protegidas del Sistema Parques Nacionales implementadas</t>
  </si>
  <si>
    <t xml:space="preserve">Se estructuró una medida de reconciliación para desarrollarse en el marco del espacio político de alto nivel de la COP16 (Zona Azul), el cual tiene como objetivo visibilizar los avances y desafíos existentes como insumo para la incorporación de la paz con la naturaleza como un asunto transversal del CBD e implementación del Marco de Kunming Montreal, visibilizando el rol de las áreas protegidas, sus guardaparques y comunidades en la consolidación de territorios de la paz con la naturaleza, con la realización de las siguientes actividades:
1. Socializar como las áreas protegidas, los guardaparques, los territorios y otros defensores son víctimas de los conflictos armados, identificando los daños psicológicos, territoriales y ambientales. 
2. Realizar un acto de sanación de la naturaleza y el territorio por y para la paz con los guardaparques y defensores de ambiente
3. Analizar los avances y desafíos normativos y jurisprudenciales para la identificación, prueba, sanción, reparación y no repetición de los daños e impactos ambientales ocasionados por los conflictos armados y la inclusión de la paz con la naturaleza en el derecho 
4. Identificar los avances, desafíos y propuestas para la inclusión de paz con la naturaleza en las políticas públicas con participación entidades estatales, sectores productivos, sociedad civil, comunidades étnicas, autoridades ambientales y academia en el Marco de Metas Kunming Montreal 
5. Realizar un acto de reconocimiento a guardaparques y otros defensores del ambiente como dinamizadores de paz y reconciliación </t>
  </si>
  <si>
    <t>4.3 Educación ambiental</t>
  </si>
  <si>
    <t>DTAM - PNN Alto Fragua Indi Wasi - No de AP que implementan acciones de educación ambiental</t>
  </si>
  <si>
    <t>Se realiza el ejercicio de planeación con el área protegida priorizando 24 acciones para esta vigencia.</t>
  </si>
  <si>
    <t xml:space="preserve">Se realizaron 6 acciones de educación ambiental con estudiantes, grupo de mujeres, niños y niñas del municipio de San José del Fragua, para un acumulado de 9 acciones.
</t>
  </si>
  <si>
    <t>En el mes de junio se adelantó un ejercicio teórico práctico en el tema de biodiversidad con el grupo BIOINDI de la Institución Educativa Platanillo sede Vergel, el cual hace parte de la articulación con dicha institución y con Conservación Internacional en el marco del proyecto Corredor Andinoamazónico.</t>
  </si>
  <si>
    <t>DTAM - PNN Amacayacu - No de AP que implementan acciones de educación ambiental</t>
  </si>
  <si>
    <t xml:space="preserve"> No se presentan avances significativos en este procesos toda vez que no se ha generado la planeación de actividades para la vigencia. Pese a lo anterior y en el marco de procesos como restauración, se han adelantado algunas actividades con niños principalmente de la escuela de Mocagua, resaltando la importancia de este proceso y el papel tan importante de la juventud en la conservación del territorio</t>
  </si>
  <si>
    <t>A la fecha de diligenciamiento del presente informe, el proceso de contratación del profesional en educación ambiental se encuentra en trámite y en este sentido no se tienen avances significativos relacionados con el diligenciamiento de la matriz de planeación, para lo cual se espera en el siguiente periodo contar con el personal para avanzar en el cumplimiento de la meta.</t>
  </si>
  <si>
    <t>Para el mes de junio y de la mano con la DTAM, se inició el proceso de contratación del profesional para la estrategia de educación ambiental. A la fecha el AP aún no cuenta con la vinculación del profesional, por tanto aún no se cuenta con la matriz de planeación.</t>
  </si>
  <si>
    <t>DTAM - PNN Cahuinarí - No de AP que implementan acciones de educación ambiental</t>
  </si>
  <si>
    <t>El PNN Cahuinarí para el mes de abril 2024 se realizo el respectivo contrato para linea de Educacion ambiental y viene avanzando en la planificación de las actividades de este proceso.</t>
  </si>
  <si>
    <t>El PNN Cahuinarí en la revisión de la respectiva matriz de planeación de Educación Ambiental de manera interna para definición de las acciones que se realizarán en la vigencia 2024, para lo cual se identifican 12 acciones, este ejercicio tiene pendiente la validación respectiva de los diferentes niveles lo  cual se espera realizar en este periodo.</t>
  </si>
  <si>
    <t xml:space="preserve">Se realizo los respectivos Ajustes de la Matriz de planeación para su revision por lo tanto no se reportan durante el trimestre actividades.
Las actividades comienzan en el mes de julio. </t>
  </si>
  <si>
    <t>DTAM - PNN La Paya - No de AP que implementan acciones de educación ambiental</t>
  </si>
  <si>
    <t>Se viene avanzando en la construcción de la matriz de planeación con las diferentes líneas temáticas, se espera para el siguiente periodo contar con este ejercicio consolidado y aprobado para iniciar avances físicos en la meta.</t>
  </si>
  <si>
    <t>Se avanza en el taller de planeación de articulación de actividades entre las líneas temáticas de Educación ambiental y comunicaciones, Prevención, vigilancia y control, EEM, gestión del conocimiento y UOT; siendo así se realiza la matriz de planeación de educación ambiental y comunicación, en este sentido el insumo de encuentra en proceso de ajuste para remitir a validación.</t>
  </si>
  <si>
    <t>El PNN La Paya viene avanzando en el ejercicio de planeación, el cual se espera obtener validación para el mes de Julio.</t>
  </si>
  <si>
    <t>DTAM - PNN Río Puré - No de AP que implementan acciones de educación ambiental</t>
  </si>
  <si>
    <t>El actual equipo, jefe, profesional de Gobernanza y operarios en Pedrera y en Tarapacá están revisando la matriz de planeación de educación ambiental para ajustarla a lo que se puede proponer y desarrollar en territorio, es importante precisar que no se han asignado los recursos en su totalidad para el cumplimiento de las metas.</t>
  </si>
  <si>
    <t>1- En conjunto con los operarios de ambos sectores y profesional de Gobernanza, se trabaja en la matriz de educación ambiental,. estamos en la etapa de consolidación de acciones en los diferentes sectores en la línea de educación ambiental y comunicación comunitaria en la matriz , para la cual se propone trabajar en tres líneas. Primera es el módulo 4 sobre PIAS, la segunda está enfocado al monitoreo comunitario participativo sobre aves. En donde hay participación de los grupos ecológicos “semillas del futuro” de la Pedrera y “los amigos del planeta” de tarapacá y la tercera es trabajar arte con materiales reciclados o promover las tres R 2. Presentación oficial del grupo ecológico con jóvenes y niños en total se presentan 26 en Pedrera y 16 en tarapacá. Se hace la presentación de las tres líneas para el caso de educación ambiental. Se hace una breve presentación de la función del PNN Río Puré enfocado al monitoreo. Así mismo se le da charlas sobre el cuidado y protección del caño Cigarrillo (Tarapacá) incitando en el proceso de restauración y manejo de la microcuenca hídrica. 3. De acuerdo a la línea de gobernanza, se eligió al coordinador del grupo ecológico, participaron los niños, se realizó el ejercicio de la democracia, cada niño voto en urna y el que obtuvo mayor voto ganó.</t>
  </si>
  <si>
    <t>Se cuenta con la matriz elaborada por el equipo la cual será revisada con La lider tematica de la DTAM y el comunicador de nivel central</t>
  </si>
  <si>
    <t>DTAM - PNN Serranía de Chiribiquete - No de AP que implementan acciones de educación ambiental</t>
  </si>
  <si>
    <t>Se participa en los espacios de capacitación con el GCEA de nivel central, donde se da a conocer los indicadores que se deben reportar por AP, junto con los formatos de planeación que deben ser diligenciados. También se adelanta el ejercicio de planeación con el profesional del GCEA, donde se priorizan acciones que serán apoyadas por este grupo. Las matrices de planeación de los indicadores 20 y 72, han sido diligenciadas y enviadas para revisión y retroalimentación por parte del profesional del nivel central.</t>
  </si>
  <si>
    <t xml:space="preserve">Se cuenta con el ejercicio de planificación - formato validado en el reporte del hito </t>
  </si>
  <si>
    <t>Se anexa la matriz de planeación, con avance hasta la fecha y se informa que lo correspondiente al cumplimiento del hito 1 fué reportado en el mes de mayo y teniendo en cuenta que para reportar el hito 2 se requiere un avance del 40% en implementación de acciones, el AP solo ha avanzado con el 7% de las acciones programadas, esto se debe a que 20 de las acciones se desarrollan con una serie de talleres o ciclos de capacitación y estamos en proceso de avance en el mismo, se proyecta para el mes de agosto poder generar este primer informe de gestión.)</t>
  </si>
  <si>
    <t>DTAM - PNN Serranía de los Churumbelos - No de AP que implementan acciones de educación ambiental</t>
  </si>
  <si>
    <t>Se realiza el ejercicio de planeación dejando como meta 55 acciones para esta vigencia.</t>
  </si>
  <si>
    <t>Durante el periodo del 18 de abril al 20 de mayo 2024, se participa de la reunión Articulación Procesos CEA PNN Churumbelos - DTAM - GCEA NC. Se realizan los acercamientos y concertán planes de trabajo 2024, con los docentes de las instituciones educativas La Sevilla, El Jardín, San Isidro, La Palmera, y Resguardo Rumiñawi de Piamonte, Cauca. Se participa en la conmemoración del día nacional de la tierra en el municipio de Piamonte Cauca</t>
  </si>
  <si>
    <t>Para el mes de junio se reportan las siguientes acciones: Se reporta actividades desde el 20 al 30 de Mayo porque no fueron reportadas en la matriz del mes de mayo se realiza Charla de Educación ambiental sobre Generalidades del PNN SCHAW y Nodo GUAFRACHU en IE vereda San Isidro, IE vereda El Jardin del muicipio de Piamonte Cauca, IE Pueblo Viejo y Fidel de Montcla en el municipio de Mocoa Putumayo. En el transcurso del mes de junio se realiza Charla de Educación ambiental sobre Generalidades del PNN SCHAW y Nodo GUAFRACHU en IE sede La Guajira. Se realiza conmemoración del dia mundial del medio ambiente en articulación con la CRC y el apoyo de Gran Tierra Energy Colombia,. Se realiza Charla de Educación ambiental sobre Generalidades del PNN SCHAW y Nodo GUAFRACHU en la IE Villas del Macizo, en el municipio de Palestina, Huila. Se realiza acompañamiento a la actividad de limpieza de la quebrada la Chiparo y charla de educación ambiental puerta a puerta en la cabecera Municipal de Piamonte Cauca.</t>
  </si>
  <si>
    <t>DTAM - RNN Nukak - No de AP que implementan acciones de educación ambiental</t>
  </si>
  <si>
    <t>Estamos en la construcción de la matriz de planeación que nos permita establecer los apoyos a las otras líneas temáticas del AP, en cuanto a capacitaciones, talleres con las comunidades, grupos indígenas y las instituciones educativas con las que tenemos relacionamiento en la zona amortiguadora.</t>
  </si>
  <si>
    <t>Se remite matriz de planeación aprobada para darle cumplimiento al Hito 1</t>
  </si>
  <si>
    <t>En el marco de las acciones para la recuperación de la cultura y tradiciones ancestrales de las comunidades indígenas que tiene relación con el AP, se realizaron dos jornadas de recolección de fruta de Asaí con el grupo local de agua bonita, en la vereda la cristalina, municipio de San José del Guaviare. También se realizó una salida con un grupo de niñas de la comunidad Indígena Jiw, con apoyo a mejorar la vulnerabilidad de estas niñas y recuperar sus valores ancestrales. De igual manera, en la Municipio de miraflores se realizan apoyos y acompañamientos en actividades enmarcadas en los procesos de C y EA, con acciones con instituciones educativas, con la alcaldía y otras entidades presentes en el lugar.</t>
  </si>
  <si>
    <t>DTAM - RNN Puinawai - No de AP que implementan acciones de educación ambiental</t>
  </si>
  <si>
    <t xml:space="preserve">Para esta vigencia se está trabajando en la consolidación de las matrices de planeación y ejecución una vez consolide la matriz situacional, en la que se han agregado más entidades (20) y en el momento se están ejecutando nuevas reuniones de acercamiento y posicionamiento de la reserva, de las cuales se entregará avances en el segundo trimestre 2024. </t>
  </si>
  <si>
    <t xml:space="preserve">Teniendo en cuenta la revisión realizada entre el AP, DTAM y el GCEA, se valida la matriz de planeación para los procesos de comunicación y educación de la RNN PUINAWAI. Dando cumplimiento al Hito 1, equivalente al 30% </t>
  </si>
  <si>
    <t>Se han adelantado conversaciones en los espacios radiales y con los docentes para construir el guión de la radionovela se espera adelantado algunas acciones que contribuyen a la acción de la radionovela con el fin de realizar acciones cualitativas para el tercer y cuatro trimestre.</t>
  </si>
  <si>
    <t>DTAM - SF Plantas Medicinales Orito Ingi - Ande - No de AP que implementan acciones de educación ambiental</t>
  </si>
  <si>
    <t>Se elaboró la matriz de planeación e indicadores de personas capacitadas, la cual fue revisada y concertada con el nivel territorial y central, para lo cual se realizaron reuniones previas para su elaboración con el equipo del AP, la línea de Educación Ambiental y el nivel central.</t>
  </si>
  <si>
    <t>Para el mes de Mayo se reportan 6 acciones adelantadas para el SFF Orito las cuales se describen en la matriz de planeación adjunta la reporte.
 Con el propósito de visibilizar el A.P mediante la participación en espacios como talleres, charlas, conversatorios y otras actividades, se realizaron (3) talleres con:
  °  Personal del ejército, a quienes se dio a conocer al SFPMOIA desde su contexto histórico, cultural y sus propósitos generales.
  °  Estudiantes de la Licenciatura en Ciencias Naturales y Educación Ambiental de la Universidad de Nariño, con quienes se dio a conocer al SFPMOIA desde su contexto histórico, cultural y sus propósitos generales. Enmarcado al propósito de continuar el posicionamiento del AP, la sensibilización y visibilizarían sobre la importancia de los procesos de conservación en el territorio,
  °  Se realizó un (1) taller con la Institución Educativa Rural Nueva Silvania, en la cual se articuló con estudiantes de Biología de la Universidad de la Amazonía, realizando un diálogo sobre la conservación de los recursos naturales dirigido a estudiantes del grado décimo de la institución.
 </t>
  </si>
  <si>
    <t>Consecuente con el propósito de visibilizar el A.P mediante la participación en espacios como talleres, charlas, conversatorios y otras actividades, se realizaron (4) talleres: • (1) Personal del ejército, a quienes se dio a conocer al SFPMOIA desde su contexto histórico, cultural y sus propósitos generales. • (1) Estudiantes de la Licenciatura en Ciencias Naturales y Educación Ambiental de la Universidad de Nariño, con quienes se dio a conocer al SFPMOIA desde su contexto histórico, cultural y sus propósitos generales. • (1) Personal de Ecopetrol con quienes se realizó un conversatorio taller sobre el tema de inclusión y diversidad, enfocado en la experiencia del SFPMOIA, en el manejo biocultural, además de mostrar en un video una experiencia del PNN de Chingaza de una experiencia de inclusión que está destinado a personas con capacidades especiales. • (1) Personal de Emporito con quienes en el marco de la conmemoración del se hizo un taller sobre el tema biodiversidad y el AP. Enmarcado al propósito de continuar el posicionamiento del AP, la sensibilización y visibilización sobre la importancia de los procesos de conservación en el territorio, se realizó (3) talleres: • (1) taller con la Institución Educativa Rural Nueva Silvania, en la que se hizo una articulación con estudiantes de Biología de la Universidad de la Amazonía, facilitando un dialogo sobre la conservación de los recursos naturales dirigido a estudiantes del grado décimo de la institución. • (1) Jornada de sensibilización con estudiantes de primaria de la Institución Educativa San José – Sede Luis Carlos Galán, acompañando y fortaleciendo el PRAE con el ecoclub Guardianes del Mundo, quienes enfocaron el tema del manejo de residuos sólidos como una acción que aportan a los procesos de conservación. • (1) Acción con otras instituciones del sector rural, en este caso con estudiantes de la primaria de la Escuela la Ruidosa, vereda de Siberia Municipio de Orito, en alianza con Ecopetrol, con quienes se trabajó en el tema de biodiversidad y el agua como elemento fundamental para la vida. Enmarcado en el propósito de consolidar el esquema de gobernanza en el SFPM Orito Ingi Ande, entre las autoridades tradicionales y Parques Nacionales Naturales, se realizó: • (1) Acción, diálogo de saberes entre el equipo AP y el Equipo de Producción de los tres resguardos Cofán, cuyo tema fue la contextualización de la conservación desde enfoque biocultural y el plan de manejo. 
 </t>
  </si>
  <si>
    <t>DTAN - ANU Estoraques - No de AP que implementan acciones de educación ambiental</t>
  </si>
  <si>
    <t xml:space="preserve">Se realizo matriz de planeación 2024 y acta de ejercicio de planeación. validada por el nivel territorial y central (Avance del indicador 30%) enviada a nivel central mediante correo.
</t>
  </si>
  <si>
    <t>Con el presente informe de acciones de acciones de Educación Ambiental y Comunicación Comunitaria y correspondiente al segundo trimestre, en el Área Natural Única los Estoraques, se han desarrollado 4 actividades lo que representa un cumplimiento del 17%, de las actividades programadas enfocados en las líneas de Ecoturismo, Restauración Ecológica e Investigación y monitoreo</t>
  </si>
  <si>
    <t xml:space="preserve">Con el presente informe de acciones de Educación Ambiental y Comunicación Comunitaria, para el mes de junio en el Área Natural Única los Estoraques, ha desarrollado 3 actividades, enfocados en las líneas de Investigación y monitoreo, Sistemas Sostenibles y Plan de Manejo. se tienen reportadas en la matriz de seguimiento un total de siete (7) acciones y un avance porcentual de 35%. </t>
  </si>
  <si>
    <t>DTAN - PNN Catatumbo Bari - No de AP que implementan acciones de educación ambiental</t>
  </si>
  <si>
    <t>Se han desarrollado las capacitaciones y demás acciones planeadas para el área protegida de PNN Catatumbo. para el presente informe no se presenta avance cuantitativo.</t>
  </si>
  <si>
    <t xml:space="preserve">Las acciones e realizaron en los diferentes espacios definidos desde la línea estratégica de Estrategias Especiales de Manejo, conforme al relacionamiento del área protegida con las Autoridades Tradicionales del Pueblo Barí y sus comunidades, el avance de las acciones establecidas en la planeación de Educación Ambiental y Comunicación Comunitaria en el , se visibiliza en el siguiente informe el progreso al segundo trimestre del presente año 2024, en donde las 2 actividades presentadas representan el 7% de avance en las actividades programadas para la vigencia 2024. </t>
  </si>
  <si>
    <t>Para el mes de junio de 2024 en el indicador 20 se avanzó en una (1) acción de Educación Ambiental y Comunicación Comunitaria, se tiene acumulado un total de tres (3) acciones en la matriz de seguimiento y un avance porcentual aculado de 35% al mes junio.</t>
  </si>
  <si>
    <t>DTAN - PNN Cocuy - No de AP que implementan acciones de educación ambiental</t>
  </si>
  <si>
    <t>Se convocaron reuniones de los tres niveles donde se hicieron recomendaciones técnicas en el proceso de planeación de las actividades.  La planeación final  se presentara en el mes de  mayo de 2024 para su validación.</t>
  </si>
  <si>
    <t>Para el presente reporte se avanza en el HITO 1- con la planeación aprobada que equivale al 30%, así mismo se logró avanzar en las acciones programadas en el mes de mayo de Educación Ambiental y Comunicación Comunitaria del donde el Parque Nacional Natural El Cocuy, se realizaron 6 actividades para dar cumplimiento a un 22% trabajando conjuntamente con las líneas estratégicas de ecoturismo, restauración ecológica y valoración social.</t>
  </si>
  <si>
    <t xml:space="preserve">Para el seguimiento al mes de junio de 2024 en el indicador se avanzó en tres (3) acciones de Educación Ambiental y Comunicación Comunitaria, se tiene acumulado en la matriz de seguimiento un total de nueve (9) acciones y un avance porcentual aculado de 31%. </t>
  </si>
  <si>
    <t>DTAN - PNN Pisba - No de AP que implementan acciones de educación ambiental</t>
  </si>
  <si>
    <t>Se han realizados reuniones de los tres niveles para hacer el acompañamiento en el proceso de planeación de las actividades que se desarrollaran en el 2024. El producto de la planeación realizada se presentará en el mes de mayo de 2024.</t>
  </si>
  <si>
    <t xml:space="preserve">Para este informe se avanza en el HITO 1- con la planeación aprobada que equivale al 30% , así mismo se logró avanzar en las acciones programadas de Educación Ambiental y Comunicación Comunitaria del donde el Parque Nacional Natural Pisba logro cumplir con 15 actividades  que equivalen a un avance del 26% del total de actividades programadas para la vigencia 2024. </t>
  </si>
  <si>
    <t xml:space="preserve">Durante el mes de junio de 2024 en el indicador 20 presenta un avance de seis (6) acciones de Educación Ambiental y comunicación comunitaria. El total de actividades ejecutadas se reflejan en la matriz de seguimiento y corresponde a 21 actividades y El avance porcentual acumulado es de 31%. </t>
  </si>
  <si>
    <t>DTAN - PNN Tama - No de AP que implementan acciones de educación ambiental</t>
  </si>
  <si>
    <t>Se realizo ejercicio de planeación se adjunta, matriz de planeación 2024 y acta de ejercicio de planeación. validada por el nivel territorial y central (Avance del indicador 30%)</t>
  </si>
  <si>
    <t>Con el presente informe de acciones de acciones de Educación Ambiental y Comunicación Comunitaria INDICADOR 20 y correspondiente al segundo trimestre, en el PNN Tama, desarrollo 7 actividades programadas enfocados en las líneas de: Restauración ecológica, investigación y monitoreo y Capacitación de personal. Avance 23%</t>
  </si>
  <si>
    <t xml:space="preserve">En el indicador 20 para el mes junio de 2024 se presenta un avance de dos (2) acciones de Educación Ambiental y comunicación comunitaria.  La matriz refleja un total de acciones acumuladas de 9 (nueve) acciones y un avance porcentual acumulado de 37%. </t>
  </si>
  <si>
    <t>DTAN - PNN Yariguíes - No de AP que implementan acciones de educación ambiental</t>
  </si>
  <si>
    <t>Se ha acompañado desde el nivel territorial y nivel central en el proceso de planeación como requisito para el cumplimiento del Hito 1.  la validación del ejercicio de planeación se presentará para su respectiva revisión en el mes de mayo de 2024. No se presenta avance cualitativo para el presente avance.</t>
  </si>
  <si>
    <t xml:space="preserve">Para el presente reporte se avanza en el HITO 1- con la planeación aprobada que equivale al 30%. </t>
  </si>
  <si>
    <t>Para el seguimiento al mes de junio de 2024 en el indicador 20 presenta un avance de tres (3) acciones de Educación Ambiental y comunicación comunitaria así:  2 Acciones que fueron ejecutadas en el mes de mayo (no reportadas en el seguimiento de mayo) y 1 acción desarrollada en el mes de junio.  Avance porcentual acumulado en la matriz de seguimiento de 15%.</t>
  </si>
  <si>
    <t>DTAN - SFF Guanenta - No de AP que implementan acciones de educación ambiental</t>
  </si>
  <si>
    <t>Durante el mes de abril se han implementado acciones y/o capacitaciones planeadas en la matriz de personas capacitadas que se reportaran en el mes de mayo de 2024. a la fecha de este reporte no se remite avance porcentual de las actividades realizadas</t>
  </si>
  <si>
    <t xml:space="preserve">
Para el presente reporte se desarrollaron actividades de educación ambiental en coordinación con las estrategias de gestión del Santuario, con el objetivo de ampliar el conocimiento sobre los ecosistemas presentes en el Área Protegida y su entorno, así como de destacar la importancia de las especies prioritarias de Alto Valor de Conservación, que permita establecer alianzas comunitarias destinadas a su conservación. Se ha progresado en la realización de 9 de las 27 actividades establecidas en la planificación estratégica, logrando un avance del 29%. </t>
  </si>
  <si>
    <t>El SFF Guanentá durante el mes de junio de 2024 ha cumplido con el 2 Hito Durante el mes junio 2024 se avanzó en cuatro (4) acciones de Educación Ambiental y Comunicación Comunitaria, se acumula un total de doce (12) acciones en la matriz de seguimiento y un avance porcentual aculado de 42%.</t>
  </si>
  <si>
    <t>DTAN - SFF Iguaque - No de AP que implementan acciones de educación ambiental</t>
  </si>
  <si>
    <t>Se realizaron reuniones de los tres niveles asesorando el ejercicio de planeación del área protegida.  las matrices de planeación para la vigencia 2024 se presentarán en el mes de mayo de 2024 para su respectiva revisión y aprobación. Para el presente reporte no se presenta avance porcentual.</t>
  </si>
  <si>
    <t>Para el presente reporte se avanza en el HITO 1- con la planeación aprobada que equivale al 30%. Así mismo se han desarrollado 6 actividades lo que representa un cumplimiento del 16%, de las actividades programadas enfocados en las líneas de: Ecoturismo, restauración, sistemas sostenibles, Edu ambiental PVC y VOC.</t>
  </si>
  <si>
    <t xml:space="preserve">En el indicador 20 para el avance del mes junio de 2024 se realizan (4) acciones de Educación Ambiental y comunicación comunitaria. En la matriz de seguimiento se reflejan un total acumulado de 10 (diez) acciones y un avance porcentual acumulado de 26%.
</t>
  </si>
  <si>
    <t>DTAO - PNN Complejo Volcánico Doña Juana - Cascabel - No de AP que implementan acciones de educación ambiental</t>
  </si>
  <si>
    <t xml:space="preserve">Para este mes se realizaron varios reuniones con el equipo de trabajo del PNN Complejo Volcánico Doña Juana Cascabel para la socialización y diligenciamiento de los Instrumentos de Planeación (Matriz Número de talleres y Matriz Número de personas capacitadas), que están pendientes por revisar con la DTAO y el Nivel Central, dicha reunión se programó para el dia miércoles 24 de abril del presente año. Adicionalmente se realizaron 4 programas radiales y se firmaron tres cartas de compromiso con emisoras radiales con los municipios de Albán y El Tablón de Gómez. </t>
  </si>
  <si>
    <t>Se reporta avanced en el hito 1 con las matrices de planeación. Con el Plan de capacitación del mes de mayo de 2024, se logró implementar la Estrategia de Educación Ambiental en los municipios de jurisdicción del PNN Complejo Volcánico Doña Juana Cascabel, en los municipios de La Cruz, El Tablón y San Bernardo en el Dpto. de Nariño, en el municipio de Santa Rosa y Bolívar en el Dpto. del Cauca donde se realizaron un total de 27 eventos de educación ambiental discriminados así: en 20 Talleres y/o Capacitaciones, 7 Salidas de Campo – Colegio al Parque, con 378 participantes y/o estudiantes entre 189 mujeres y 189 hombres, con las Instituciones Educativas de San Francisco de Asís, Bachillerato, Normal Superior del Mayo, Miguel Ángel Rangel, Centro Educativo Paramito y Comunidad del municipio de La Cruz, Instituciones Educativas Inga Aponte, La Victoria, Comunidad de Las Mesas municipio de El Tablón; Institución Educativa La Vega municipio de San Bernardo – Nariño; la Institución Educativa José Acevedo y Gómez, Centros Educativos Villa Narciso, Curiaco, Comunicad del municipio de Santa Rosa, Centros Educativos La Palma, Montañitas del municipio de Bolívar – Cauca, donde se desarrollaron los subprogramas de Sistemas Sostenibles tuvo 31 participante, Prevención Vigilancia y Control tuvo 45 participantes, Monitoreo tuvo 166 participantes, Gestión del Riesgo y Desastres tuvo 39, Cambio Climático tuvo 74 participantes y Comunicación tuvo 23 participantes. En el mes de mayo se presentan cinco (5) acciones de educación ambiental con un total de 67 personas Capacitadas, en la Matriz para la Planeación y Seguimiento del Indicador 72 Número de Personas Capacitadas, en las siguientes líneas de conservación:</t>
  </si>
  <si>
    <t>Se realizaron una serie de talleres y salidas de interpretación de educación ambiental con el fin de dar a conocer lo que se viene realizando en el parque, como también promoviendo la conservación de los ecosistemas. Estos se presentan en las siguientes temáticas:
SISTEMAS SOSTENIBLES: Se realizaron tres (3) talleres y una (1) salida de interpretación, se trabajó con las Instituciones Educativas de Bachillerato y Normal Superior del Mayo. PREVENCIÓN VIGILANCIA Y CONTROL: Se realizó dos (2) talleres, se trabajó con las Normal Superior del Mayo, Montañitas del municipio de Santa Rosa (C).
MONITOREO: Se realizaron un (1) taller y una (1) salida de interpretación del patrimonio – (Colegio al Parque), esto con los estudiantes de la Escuela rural Mixta Chopiloma, Mpio de Bolívar (C). y con la comunidad del Carmelo, municipio de Santa Rosa, Cauca.
CAMBIO CLIMÁTICO: Se realizaron dos (2) talleres con estudiantes de la Institución Educativa Técnica San Francisco de Asís municipio de La Cruz (N) el Centro Educativo Aguas Regadas del municipio de Bolívar (C).
COMUNICACIONES: Se realizo un (1) taller con miembros de la Fundación Nuestra Señora La Cueva Santa municipio de El Tablón de Gómez (N).
PROGRAMAS RADIALES: se realizaron dos (2) programas radiales: con su respectivo guión, entrevistas, grabación, edición y puesta en antena, programas que están relacionados con: programa día del campesino y programa medio ambiente</t>
  </si>
  <si>
    <t>DTAO - PNN Cueva de los Guácharos - No de AP que implementan acciones de educación ambiental</t>
  </si>
  <si>
    <t>Durante el mes de abril el área protegida avanzo con el equipo de trabajo en el diligenciamiento de los instrumentos de planeación, en espacios de concertación de planes de trabajo con diferentes actores 8 fundacion cerca viva, IE El Roble, se concretaron temas requeridos por parte de los actores identificados, se proyectaron las actividades a realizar en el calendario ambiental y se concertó un plan de trabajo con el PNN Serranía de los churumbelos como parte del fortalecimiento del Nodo Guafrachu. Se realizaron charlas de educacion ambiental en la IE San adolfo y a un grupo de estudiantes de la universidad Surcolombiana que ingreso al PNN Cueva de los Guacharos, acciones que seran reportadas cuando el instrumento de planeacion se encuentre validado, se programó revisión interna del instrumento con la DTAO para el día 7 de mayo en este espacio se realizará la revisión con los 3 niveles NC; DTAO Y AP. Se anexan actas de reunión con soportes de listados de asistencia y/o registros fotográficos.</t>
  </si>
  <si>
    <t xml:space="preserve">Durante el mes de mayo se realizo la revision, ajustes y validacion de las matrices de planeacion para los indicadores, personas capacitadas y acciones de educacion ambiental del PNN Cueva de los Gaucharos, es decir para este mes se reporta el hito 1 que es la planeación de las acciones a realizar, de igual forma se desarrolló un espacio de concientizacion con la intitucion educativa San Adolfo, grado cuarto B. Por otro lado se desarrollo la socializacion de las generalidades, instrumentos de planeacion profundizando en el programa de monitore y portafolio de investigaciones con 12 estudiantes y un docente en ls sede administrativa del PNN Cueva de los Guacharos. Estas evidencias se reportaran en el mes de junio en las matrices validadas. </t>
  </si>
  <si>
    <t xml:space="preserve">En el mes de junio desde nivel central se da la aprobación de las matrices anuales de planeación de educación ambiental de la meta PEI Acciones de educación ambiental y PI personas capacitadas. Se desarrolla una de las 19 actividades programadas que equivale al 6% de avance en la meta del año.
</t>
  </si>
  <si>
    <t>DTAO - PNN Las Hermosas Gloria Valencia de Castaño - No de AP que implementan acciones de educación ambiental</t>
  </si>
  <si>
    <t>Durante el mes de abril se realizaron 4 acciones de educación ambiental . Se acla que la meta cuantitativa se está reportando en cero dado que aún no se cuenta con la aprobación de la matriz de planeación. En consecuencia, las actividades adelantadas son:
1. Espacio de reunión entre el PNN Las Hermosas y la Institución Educativa Soledad Medina de Chaparral Tolima. En este espacio se habló de las posibles actividades en las que el área protegida puede hacer acompañamiento. Además, se hizo entrega de material bibliográfico. Evidencias: Listado de asistencia_espacio_Chaparral.
2. Feria ambiental Instituto Gabriela Mistral El Cerrito Valle. El equipo del PNN Las Hermosas participó de la Feria Ambiental organizada por el Instituto Gabriela Mistral, la cual consistió en el establecimiento de un stand con información del área protegida. Evidencia: Certificado de participación.
3. Espacio de reunión entre el AP y la profesional educación de la DTAO para la revisión de la propuesta de matriz de planeación de educación ambiental. En dicho espacio se dieron algunas recomendaciones para el ajuste del instrumento de planeación. Dichas recomendaciones están pendientes por realizar desde el AP. Evidencia: listado de asistencia_espacio_DTAO, esta pendiente confirmar de acuerdo a la disponibilidad de Martha Sarmiento la reunión de validación instrumentos entre los 3 niveles. 
 </t>
  </si>
  <si>
    <t>El reporte del mes de mayo para el área protegida corresponde a la entrega de la matriz de planeación la cual fue construida con el equipo de trabajo y revisada y ajustada con los tres niveles, posterior a este ejercicio se cuenta con la aprobación del HITO 1, que corresponde al 30% del cumplimiento del indicador.
Se avanzó además en el desarrollo de las acciones propuestas en la matriz de planeación, donde se participaron de los diferentes espacios convocados por el CIDEA municipal donde se adelanta la gestión para el desarrollo de la planeación del 2024, se participó del GLOBAL BIG DAY con la Institución Educativa Sagrada Familia Potrerillo. y participó del espacio de Taller sobre Botánica y Taxonomía bajo el marco del programa Saldaña Una Cuenca de Vida, en el que participaron los equipos de trabajo de los PNN PNN Las Hermosas y Nevado del Huila.</t>
  </si>
  <si>
    <t>Se participó en evento coordinado por el CIDEA del Municipio de Palmira/Valle del Cauca, en el marco de la celebración del día del medio ambiente, donde se contó con la participación de diferentes entidades públicas, privadas e instituciones educativas.
Por otro lado, en conmemoración a la celebración del cumpleaños del área protegida, se elaboró desde el equipo dos piezas de comunicación, un video que recopila la diversidad e importancia del PNN Las Hermosas y un afiche con fotografías que resalta el valor ecológico del parque y el que hacer de los guardaparques. A la fecha se tiene un avance de la matriz de planeación para el indicador 20 de un 23%.</t>
  </si>
  <si>
    <t>DTAO - PNN Las Orquídeas - No de AP que implementan acciones de educación ambiental</t>
  </si>
  <si>
    <t>Para el mes de Abril el AP avanzó de manera cualitativa en cuanto a la sensibilización ambiental dirigida a 161 personas a través de los talleres de educación ambiental realizados en el marco de las acciones pedagógicas de la celebración de los 50 años del AP protegiendo y conservando la naturaleza y cuando el rio suena, historias lleva, realizados en las instituciones educativas rurales y urbanas de los municipios de localización del AP, en estas acciones participaron funcionarios públicos de algunas de las intituciones con las iue se tiene buen relacionamiento.</t>
  </si>
  <si>
    <t>Para el mes de junio se reporta avance acciones de educación ambiental dirigidos a estudiantes de la Institución Educativa Agropecuaria Pedro Antonio Elejalde del muncipio de Frontino, actividades consistentes en la proyección de videos sobre la conservación de los recursos naturales, abordaje de los VOC del AP y la siembra de árboles en las zonas verdes dentro de la I.E., actividades que además se desarrollaron en el marco de la semana ambiental organizada por la administración municipal. Adicionalmente, se realizó una reunión con 16 docentes participantes de la semana institucional, espacio convocado por la profesional temática de la DTAO, todos pertenientes al CER Vázques del municipio de Urrao. Finalmente, el día 19 de junio se reunieron los tres niveles competentes a Educación Ambiental para la revisión del instrumento de planeación del AP, espacio en el cual se hicieron los ajustes respectivos según lo orientado por Martha Sarmiento de manera simultánea. Como resultado de ello, el día 02 de julio se presentó al Jefe del AP el instrumento y se encuentra en la etapa de aprobación por parte de él para el posterior envío a NC, de esta manera se comenzará a reportar los avances cualitativos alcanzados durante la vigencia para el mes de agosto. 
+V199</t>
  </si>
  <si>
    <t>DTAO - PNN Los Nevados - No de AP que implementan acciones de educación ambiental</t>
  </si>
  <si>
    <t>Se avanza en la formulación de acciones a integrar a la Matriz de planeación bajo los aportes del equipo de apoyo del PNN Los Nevados en los diferentes sectores de manejo y con base en los lineamientos generados por la DTAO y el GCEA. Si bien la matriz se encuentra en proceso de formulación, por tanto, no se cuenta con validación; se viene dinamizando el desarrollo de acciones de educación ambiental en el marco de la conmemoración de los 50 años de declaratoria del PNN Los Nevados, de manera coordinada con los equipos de la Dirección Territorial, el nivel central desde el Grupo de Comunicaciones, la Subdirección de Sostenibilidad y Negocios Ambientales y el área protegida, para la construcción de la propuesta de gestión, divulgación y celebración de este acontecimiento que se espera desarrollar no solo el 30 de abril sino a lo largo del año.
Con el objetivo de posicionar y reconocer el PNN Los Nevados en el municipio de Salento, en el marco de la celebración de los 50 años del área protegida, en articulación con la Secretaría de Turismo de la Alcaldía de Salento, se realizaron acciones de sensibilización, educación y comunicación, implementando la estrategia SUBIR A LO BIEN, vinculando a las demás entidades como fuerza pública, CRQ, Gobernación y operadores turísticos del sector.
En el marco de conmemoración de los 50 años de Declaratoria del Parque Nacional Natural Los Nevados, se realizo la actividad denominada “Los Nevados: Travesía Histórica” los dias 20 y 21 del mes de abril en la Reserva el Palmar - cañón del Combeima.
Socializacion del PNN Los Nevados, acciones de conservación desde el colegio, celebración de los cincuenta años de la Declaratoria del Parque Nacional Natural Los Nevados con los docentes y estudiantes de grado transición, cuarto y quinto del Liceo Musical Shalom.</t>
  </si>
  <si>
    <t xml:space="preserve">Entre la gestion de los espacios de educación ambiental se destaca:
- Participación en los CIDEA departamental Caldas y Tolima
- Actualización de la página web enlace PNN Los Nevados
- Avance en la formulación de la matriz de educación ambiental PNN Los Nevados 2024
- Estrategia de sensibilización a visitantes durante la temporada de afluencia visitantes Semana Santa
- Primer boletín informativo del PNN Los Nevados con énfasis en inendios de cobertura vegetal e ingresos permitidos al AP
- Estructuración propuesta de conmemoración de los 50 años del PNN Los Nevados y avance en la implementación de acciones en los diferentes sectores de manejo, participación del taller de adaptación del turismo al cambio climatico. </t>
  </si>
  <si>
    <t>Si bien el PNN Los Nevados ha venido reportando en meses anteriores un importante número de acciones y actividades de educación ambiental desarrolladas en los diferentes sectores de manejo del área protegida, solo a partir del mes de julio se iniciará el reporte cuantitativo y registro de las acciones realizadas en el respectivo instrumento de planeación, con base en las orientaciones generadas por la líder temática de la DTAO.
Se participa en espacio de trabajo realizado el 18 junio en el cual se genera la revisión conjunta de los instrumentos de planificación de Educación ambiental y surgen comentarios y recomendaciones desde NC y DTAO para optar a la validación de los instrumentos de planificación 2024. Finalmente, el 25 de junio se genera a través de correo electrónico la validación por parte de la DTAO de la MATRIZ TALLER DE PLANEACIÓN DE EDUCACIÓN AMBIENTAL Y COMUNICACIÓN COMUNITARIA y el 4 de julio Se valida el Hito 1 del indicador</t>
  </si>
  <si>
    <t>DTAO - PNN Nevado del Huila - No de AP que implementan acciones de educación ambiental</t>
  </si>
  <si>
    <t>Durante el mes de abril, el área protegida, DTAO y Nivel Central realizó el espacio de Revisión y Validación de los instrumentos de planeación correspondiente al Hito N°01, el cual implica el desarrollo del Ejercicio de planeación, en coordinación con el equipo del Área protegida, así como los demás niveles de gestión como DTAO y Nivel Central
El área protegida a venido adelantado las siguientes gestiones con actores estratégicos 1. Institución Educativa Las Juntas sede Bache municipio de Santa Maria, 2. Maria Auxiliadora del Municipio de Iquira Huila y 3. Coordinar actividades con los docentes de la escuela del Guapio para continuar los trabajos de educacion ambiental en el resguardo de Belalcazar con el propósito de encaminar las acciones propuestas en la matriz de Planeación.</t>
  </si>
  <si>
    <t>El AP ya cuenta con los intrumentos validados por los 3 niveles, En ese sentido se inicia el reporte de las acciones propuestas en la matriz de planeación, se anexan las acciones realizadas durante el mes de abril con el propósito de validar estas acciones de acuerdo a lo conversado en las reuniones previas : 1. taller práctico con el propósito de promover a partir de prácticas sostenibles de manejo de residuos sólidos diálogos constructivos y participativos con el fin de identificar de manera conjunta necesidades 2. participación activa de los estudiantes en la siembra de árboles como una acción concreta para contribuir a la protección del medio ambiente y la mitigación del cambio climático en el marco de la celebración del día de la Tierra en la Institución Educativa Maria Auxiliadora Sede Daniel Castro en el municipio de Iquira Huila. 3. Se participó del Comite Local de Areas protegidas en el municipio de Iquira Huila, 
Igualmente, para el mes de Mayo se llevaron a cabo las siguientes acciones propuestas: 1. Taller de Titeres en relacion a estrategias de conservación y amenazas que enfrenta el Águila Real de Montaña (Spizaetus isidori) en el municipio de Santa en la Institución Educativa las Juntas sede Bache junto al Colectivo Red Visión Verde y WILD SECOND. 2. Taller en Educación Ambiental sobre Conservación de Flora y Fauna encaminada a reparación con la naturaleza, en Belalcázar Cauca con organizaciones de la zona, Alcaldía municipal, Instituciones y Personería. 3. Sensibilización a la comunidad sobre la importancia de las aves en el equilibrio ecológico del territorio y apropiación hacia el área protegida, reconociendo su importancia, los valores objetos de conservación y los aportes ecosistémicos que provee a las comunidades en el área colindante en la vereda Canoas Rio Simbola departamento del Cauca.</t>
  </si>
  <si>
    <t>Según lo establecido en los instrumento de planeación, se presentan las acciones llevadas a cabo durante el mes de junio en la matriz de Planeación:
1. Se realizó el acompañamiento y monitoreo comunitario de Biodiversidad Participativa en la Reserva Natural Tarpeya, con el propósito de comprender la relevancia del monitoreo comunitario a través del aprendizaje en campo.
2. Se llevó a cabo la socialización y reestructuración del comité COLAP – SILAP en el municipio de Santa María Huila.
3. Se trabajó en sensibilizar y educar a los participantes sobre la importancia de las abejas en los ecosistemas, resaltando la relevancia del Parque Nacional Natural Nevado del Huila en el territorio y su relación con los valores y objetos de conservación.
4. Se creó una pieza comunicativa que detalla las acciones realizadas por el área protegida, sirviendo como una herramienta para visibilidad ante instituciones públicas y privadas</t>
  </si>
  <si>
    <t>DTAO - PNN Puracé - No de AP que implementan acciones de educación ambiental</t>
  </si>
  <si>
    <t>En el mes de abril, el PNN Puracé realizó en articulación con el equipo de trabajo la planeación de la matriz de Ed. Ambiental, se realizó la revisión interna del instrumento con la DTAO. Se apoyó la estrategia de ecoturismo y educación ambiental con la realización de diferentes espacios pedagógicos: conservación del Águila crestada en el sector Alto Magdalena, en Puerto Quinchana, en el proyecto "Aula ambiental del Águila Crestada". Asimismo, se han realizado capacitaciones sobre el Área Protegida, sensibilización y prevención en la zona de Alto Vedón-La Plata, en Alto Caquetá y en Alto Cauca.</t>
  </si>
  <si>
    <t xml:space="preserve">En el mes de mayo, el día 7 de mayo se realiza la revisión de la matriz de planeación ante el nivel territorial y central que fue concertada con el personal del equipo del PNN Puracé el dìa 15 de abril de 2024. Mediante correo del 20 de mayo emitido del GCEA fue aprobada la matriz de planeación para el año 2024. </t>
  </si>
  <si>
    <t xml:space="preserve">Durante el mes de junio se realizaron 5 charlas de educación ambiental en los sectores de Alto Patía - zona campesina, Alto Patía - zona indígena, Valencia y Alto Vedón - La Plata Los actores capacitados fueron, respectivamente, la Asociación del Oso Andino, Asociación ASPROAMOR, estudiantes de San Sebastián y Centro Educativo KM 48. Las charlas se enfocaron en las generalidades del PNN Puracé, abarcando las especies y los ecosistemas más representativos.
Por otra parte, dos charlas se enfocaron en los mandatos ancestrales de la comunidad indígena de Rioblanco y su relación con el medio ambiente. Finalmente, se dio inicio al Ciclo de Talleres: Monitoreo y Comunicación. En ese periodo se redactó el Documento de Gestión de EA y C, dado que se ha dado cumplimiento a más del 40% de las metas planteadas en los indicadores. </t>
  </si>
  <si>
    <t>DTAO - PNN Selva de Florencia - No de AP que implementan acciones de educación ambiental</t>
  </si>
  <si>
    <t>Durante el mes de abril se continuó la construcción del instrumento de planeación con el equipo del AP. La matriz de planeación ya se encuentra diligenciada, fué programada la revisión interna.
Mientras la matriz sea aprobada, el equipo del AP avanzó en la preparación temática y metodológica de los contenidos planteados en la Matriz de planeación. Con el apoyo de la DTAO se desarrolló un espacio de socialización del programa Colegio al Parque y con la Universidad de Caldas - Museo de Historia Natural, se realizó un espacio para concertar la capacitación sobre ofidios. Adicionalmente, se han realizado acercamientos estratégicos con instituciones como la Institución Educativa Pio XII y Lepidoptera colombiana para la planificación de actividades en conjunto.
De manera cualitativa se menciona que durante el mes de abril se llevaron a cabo acciones pedagógicas sobre ofidios con Bomberos de Pensilvania, Alcaldía de Samaná y las IE Dulce Nombre y José Olaya Herrera; se hizo la campaña "Anfibios de mi Tierra" con la IE Guacas y en general para la comunidad, en convenio con la Institución de Educación Superior Colegio Integrado Nacional Oriente de Caldas (IES CINOC), Alcaldía de Pensilvania y la Fundación para la Conservación de la Vida Silvestre (FCV), en el marco de la celebración del día internacional de la conservación de anfibios; se realizó una salida de interpretación ambiental con el IES CINOC en el sector de Pensilvania. Durante los recorridos de PVC se han dado espacios para charlas de camino por las rutas S1 y S5 en el sector de manejo Samaná; y se conmemoró el día de la tierra con los estudiantes de la IE Guacamayal y San Agustín en Samaná. Estas acciones serán reportadas de manera cuantitativa una vez la Matriz de planeación sea aprobada por los tres niveles de gestión.
Anexos: Listados de asistencia.</t>
  </si>
  <si>
    <t>Para reporte de la gestión de este trimestre, el AP inicio los acercamientos con la IE Normal Superior de la Presentación ubicada en Pensilvania, IE Pio XII de Florencia, Guacas, Pensilvania y Francisco José Olaya Herrera para dar continuidad a los procesos de educación ambiental. </t>
  </si>
  <si>
    <t>Para junio ya se cuenta con el instrumento de planeación aprobado por DTAO y NC, lo cual permite reportar de manera cuantitativa. Específicamente, se llevaron a cabo acciones, en el sector Pensilvania con la Escuela Normal Superior de Pensilvania. En el sector Florencia con la Universidad de Caldas sede Guarinocito y con la IE Pio XII. En el sector Samaná con la comunidad de la vereda Yarumal.
Las acciones desarrolladas con la comunidad anteriormente mencionada incluyeron temas como la campaña "Una casa para los animales", con la cual se sensibilizó sobre los impactos generados por la cacería, residuos sólidos, abordado desde la importancia del reciclaje y como esto impacta en la disminución de la contaminación y ayuda a preservar limpias las fuentes hídricas (actividad desarrollada en el marco de la semana ambiental), y promover la valoración del AP con stand informativo en el que se compartieron datos generales e información relevante del Parque. Con respecto a comunicación externa, para el mes de junio se realizó en el fanpage de facebook Amigos de la Selva de Florencia una publicación en la cual se conmemoró el Día Mundial del Medio Ambiente con un mensaje y una imagen de sensibilización sobre la importancia de cuidar y proteger el medio</t>
  </si>
  <si>
    <t>DTAO - PNN Tatamá - No de AP que implementan acciones de educación ambiental</t>
  </si>
  <si>
    <t>Se realizó una reunión con el equipo del Parque, con el objetivo de socializar el resultado de los diagnósticos de EA empleados. A partir de esta socialización se generó un espacio de aportes para la construcción conjunta del plan de acción para Educación ambiental, integrando los sectores y las diferentes líneas estratégicas.
Se recopila toda la información y se realiza una primera versión de la matriz del plan de acción (Hito NO 1).
Además de esto, este mes se concreta y se envía a cada coordinador de área un documento de caracterización de la población, con la que frecuentemente se tiene acercamiento. 
 </t>
  </si>
  <si>
    <t>Para este mes de mayo, se ha llevado a cabo la gestión de buscar un espacio para la capacitación de la Base militar, para ello se realizó una revisión del Plan de manejo de la Base militar con el líder del equipo de Parques a cargo de este tema, a partir de este espacio se establecen unos temas y personas pertinentes para llevar a cabo este proceso. Seguidamente, se desarrolla una reunión con los compañeros del sector de Pueblo Rico, los encargados de Ecoturismo y Educación Ambiental, para una socialización de los procesos que se han llevado anteriormente y la generación de una propuesta para este espacio que integre otros compañeros del Equipo del Parque. De este encuentro quedan algunos compromisos para cada línea, entre ellos la realización de la presentación conjunta de los temas y el envío del oficio al Batallón San Mateo con una fecha de desarrollo de la capactación del 27 de mayo del presente año. Participaron 19 personas integrantes del Batallón, asi mismo se avanza con el equipo del AP en el diligenciamiento de la matriz de planeación, el día 6 de junio se llevo a cabo la revisión interna del instrumento entre el AP y la DT se tiene programado para el dia 12 de junio espacio de validación entre los 3 niveles</t>
  </si>
  <si>
    <t>El AP a la fecha no cuenta con la Matriz de Planeación debidamente validada por los tres niveles, el día 18 de junio se realizó una reunión con los tres niveles con el objetivo de que esta Matriz cumpliera con los requisitos del Hito No 1. y el 21 de junio la coordinadora de EA de la DTAO emite su conformidad.
Esta pendiente el concepto de NC para dar por cumplido el hito No 1.
El Parque sin embargo, desarrolla acciones de educación relacionada en la matriz, pero no puede realizar avance ejecución ( 40% de implementación) hasta que el hito No 1 no se haya cumplido.</t>
  </si>
  <si>
    <t>DTAO - SFF Galeras - No de AP que implementan acciones de educación ambiental</t>
  </si>
  <si>
    <t>Durante el mes de abril de 2024, el SFF Galeras consolido el ejercicio de planeación de acciones de educación ambiental para la presente vigencia y en conjunto con los niveles central y territorial se retroalimentó y validó hito 1 planeación, de esta manera se cumplió con el hito 1 establecido en la hoja metodológica del indicador, que corresponde al 30% de avance. Adicionalmente, se avanzó en el diligenciamiento cuantitativo y descriptivo de la matriz de planeación, relacionando las acciones 9 acciones realizadas hasta el mes de abril, asociadas a talleres</t>
  </si>
  <si>
    <t>Durante el mes de mayo de 2024, el SFF Galeras se avanzó en el diligenciamiento cuantitativo y descriptivo de la matriz de planeación, relacionando las acciones realizadas durante el mes de mayo, obteniendo un porcentaje de ejecución acumulado del 31% respecto al número de acciones proyectadas en el proceso de planeación. Las acciones se realizaron en el marco de las siguientes estrategias de manejo y procesos: ecoturismo comunitario, apoyo a iniciativas de conservación privada y Colegio al Parque, donde se involucraron diferentes actores, como estudiantes, campesinos, operadores turísticos e instituciones públicas y semiprivadas.</t>
  </si>
  <si>
    <t>Durante el mes de junio de 2024, desde el SFF Galeras se avanzó en el diligenciamiento cuantitativo y descriptivo de la matriz de planeación, relacionando las acciones realizadas durante el mes de junio
Las acciones se realizaron en el marco de las siguientes estrategias de manejo y procesos: monitoreo, apoyo a iniciativas de conservación privada y Colegio al Parque, donde se involucraron diferentes actores, como estudiantes, intérpretes y propietarios de iniciativas de conservación privadas, obteniendo un porcentaje de ejecución acumulado del 45% respecto al número de acciones proyectadas en el proceso de planeación 
De esta manera se cumplió con e hito 2 acorde a la hoja metodológica del indicador de “numero de áreas protegidas que implementan acciones de EA”.</t>
  </si>
  <si>
    <t>DTAO - SFF Isla de la Corota - No de AP que implementan acciones de educación ambiental</t>
  </si>
  <si>
    <t>En la línea estratégica en Educación Ambiental para el mes de abril el área protegida del SF Isla de La corota realizó la validación de los intrumentos de planeación con nivel central y la dirección territorial. ( hito 1 Planeación)
En el marco del desarrollo de los espacios pedagógicas con las IE se atendieron tres (3) solicitudes realizadas al AP, con la presencia de los siguientes actores: Centro Educativo Santa Teresita -CEMSAT ubicado en la zona de influencia del SFIC, Institución Educativa Agropecuaria Inga de Aponte ubicado en el Municipio Tablón de Gómez- Nariño, Instituto Tecnológico del Putumayo -ITP ubicado en Mocoa - Putumayo.
Con la Institución Educativa Municipal El Encano - IEME ubicada en la zona de influencia del SFIC se realizó el apoyo al Servicio Social con estudiantes de grado 10 con los cuales se realizaron dos (2) encuentros para la socialización de la propuesta a estudiantes y padres de familia; también se desarrollo dos (2) talleres con los estudiantes de la IEME en el componente teórico.
Con el Centro Educativo Municipal Santa Teresita -CEMSAT en apoyo a los PRAE, con énfasis al manejo y protección de las abejas, se realizarón dos (2) encuentros donde se realizó la presentación de la propuesta que se va ha desarrollar con los directivos y docentes de las sedes Santa Clara, Santa Rosa, Mojondinoy y Santa Teresita, se nexan evidencia de stos espacios de concertación.</t>
  </si>
  <si>
    <t>En la línea estratégica en Educación Ambiental para el mes de mayo el área protegida del SF Isla de La corota, se desarrollaron las visitas pedagógicas donde realizaron ocho (8) solicitudes al AP con la presencia de los siguientes actores: Instituto Tecnológico del Putumayo -ITP ubicado en Mocoa - Putumayo, Universidad de Nariño ubicado en Pasto-Nariño, Asociación Ambiental Ciclo EcoVital (Recicladores) Municipio de La Florida, Nariño, Universidad del Cauca, Servicio Nacional de Aprendizaje -SENA Cauca, Univesidad Mariana de Pasto-Nariño.
Con la Institución Educativa Municipal El Encano - IEME ubicada en la zona de influencia del SFIC, se realizó el apoyo al Servicio Social con estudiantes de grado 10 desarrolanso el componente teórico donde se realizaron tres (3)encuentros: Humedal Ramsar Laguna de La Cocha, Planta Invasora, Exposiciones Humedales de Colombia.
Con el Centro Educativo Municipal Santa Teresita -CEMSAT en apoyo a los PRAE, con énfasis al manejo y protección de las abejas, se realizarón dos (2) encuentros en las Sedes de Santa Clara y Santa Rosa de la FASE I. EXPLORANDO LAS ABEJAS EN LA COLMENA con la tematica: Estructura y Diferenciación de las abejas. </t>
  </si>
  <si>
    <t>En la línea estratégica en Educación Ambiental el área protegida del SF Isla de La corota, se desarrollaron las visitas pedagógicas donde realizaron una (1) solicitud al AP con la presencia de los siguientes actores: Universidad de Nariño ubicado en Pasto-Nariño.
Con el Centro Educativo Municipal Santa Teresita -CEMSAT en apoyo a los PRAE, con énfasis al manejo y protección de las abejas, se realizarón dos (2) encuentros en las Sedes de Mojondinoy y Santa Rosa de la FASE I. EXPLORANDO LAS ABEJAS EN LA COLMENA con la tematica: Estructura y Diferenciación de las abejas, Comportamiento y Funciones de las abejas.
Con la Institución Educativa Municipal El Encano - IEME ubicada en la zona de influencia del SFIC, se realizó el apoyo al Servicio Social con estudiantes de grado 10, desarrollando el componente teórico donde se realizaron tres (3) encuentros: en las temáticas Generalidades del SFIC, Humedal Ramsar Laguna de La Cocha, Plantas Invasoras.</t>
  </si>
  <si>
    <t>DTAO - SFF Otún Quimbaya - No de AP que implementan acciones de educación ambiental</t>
  </si>
  <si>
    <t>Durante el mes de Abril se realizó la matriz de acciones de educación ambiental a desarrollarse e implementarse en el área protegida y en articulación con los tres niveles de gestión DTAO, NC y AP se realiza la aprobación de la matriz dando cumplimiento al hito nº 01 que es la planeación ( matriz aprobada y acta de aprobación)
Adicional se avanza en 3 acciones de las 12 planteadas bajo la estrategia pedagógica programa colegios al SFFOQ y a las reservas privadas realizadas con la Institución Centenario (26/01/2024), la RED DE RNSC (09/03/2024) y la institución Educativa José María Ormaza.
 </t>
  </si>
  <si>
    <t xml:space="preserve">Se realizó una acción de Educación Ambiental el 15 de mayo con el Colegio Bilingüe Humanista Hillside School International, en la cual participaron 10 estudiantes y un docente. La acción educativa corresponde a la Estrategia Pedagógica "Colegios al SFF Otún Quimbaya”, implementando las 3 fases: 1. Aprestamiento y preparación 2. Recorrido desde el Colegio hasta el SFFOQ y 3: Exploración del SFFOQ. En total se han realizado durante al año, cinco acciones de educación ambiental </t>
  </si>
  <si>
    <t xml:space="preserve">En el mes de Junio no se realizaron actividades relacionandas con las acciones de educación ambiental con instituciones educativas debido a que no se tuvo visitancia por parte de las mismas por coincidir con el periodo de vacaciones es por eso que se adelanta en la revisión de información relacionada con la presentación del informe de gestión correspondiente a el 40% de avance del HITO 2, revisión y ajuste de las evidencias contenidas con el fin de avanzar en la presentación del mismo . </t>
  </si>
  <si>
    <t>DTCA - PNN Corales del Rosario - No de AP que implementan acciones de educación ambiental</t>
  </si>
  <si>
    <t>Se realizó el diligenciamiento de la matirz de planeación, la cual está siendo revisada por los líderes temáticos de la Dirección Territorial y de Nivel Central</t>
  </si>
  <si>
    <t>En el mes de mayo se recibe la validación de la matriz.de planeacion final.
Por otra parte, se realizó acercamiento en la institución Educativa de la comunidad de Ararca con el fin de concertar planes de trabajo de manera conjunta para el desarrollo de capacitaciones, talleres y actividades. El día 16 de mayo se realizó capacitación acerca de generalidades, normativa y zonificación del Área protegida al cuerpo de Policía del sector de Playa Blanca (evidencia). 
 </t>
  </si>
  <si>
    <t>Con el presente informe de acciones de Educación Ambiental y Comunicación Comunitaria para el mes de junio en el PNN Corales del Rosario y San Bernardo  ha desarrollado 5  acciones  enfocadas en las lineas de: Prevención Vigilancia y Control; Ecoturismo; Eventos de Posicionamiento </t>
  </si>
  <si>
    <t>DTCA - PNN Macuira - No de AP que implementan acciones de educación ambiental</t>
  </si>
  <si>
    <t>Se desarrollaron las siguientes actividades correspondientes al HITO 1: 1. Mesa de trabajo donde participó la profesional de EA de la DTCA con el equipo profesional del PNN Macuira y su jefe de área, donde se revisaron las acciones programdas. 2. Posteriormente, se llevó a cabo la reunión con el GCEA, DTCA y AP, para revisión de las acciones en las matrices de planeación de ambos indicadores, lográndose ajustar y enviar junto con el acta del ejercicio de planeación, para revisión y trámite de aprobación. 3. Se recibió mediante correo electrónico la aprobación de las matrices de planeación  4. Se socializó a los operarios del grupo de PVC, de Restauración ecoógica y al educador ambiental del área protegida de manera presencial y práctica, de modo tal que haya una sinergia entre el equipo de base y el equipo profesional.</t>
  </si>
  <si>
    <t>Con el presente informe de acciones de Educación Ambiental y Comunicación Comunitaria INDICADOR 20 para el mes de junio en el PNN Macuira ha desarrollado 3  acciones  enfocadas en las lineas de Alternativas sostenibles para la conservación y ecoturismo; Fortalecimiento de gobernanza y Educación Ambiental</t>
  </si>
  <si>
    <t>DTCA - PNN Old Providence McBean Lagoon - No de AP que implementan acciones de educación ambiental</t>
  </si>
  <si>
    <t xml:space="preserve">No se presentan avances en el mes de mayo </t>
  </si>
  <si>
    <t>Se cumplio con hito 1, correspondiente a la matriz de planeación
 </t>
  </si>
  <si>
    <t>DTCA - PNN Paramillo - No de AP que implementan acciones de educación ambiental</t>
  </si>
  <si>
    <t>No se presentan avances en el mes de abril</t>
  </si>
  <si>
    <t>Se presentó matriz de planeación para validación de los líderes temáticos de la Dirección Territorial y Nivel Central.</t>
  </si>
  <si>
    <t>DTCA - PNN Reserva Natural Cordillera Beata - No de AP que implementan acciones de educación ambiental</t>
  </si>
  <si>
    <t>0,3</t>
  </si>
  <si>
    <t>Durante el mes de mayo se realizó la actualización de la matriz de planeación de educación ambiental junto a la DTCA y el nivel central, en la cual el área se comprometió con tres acciones para la vigencia 2024, así mismo, se realizó socialización de esta matriz al equipo técnico del área protegida, con el objetivo de cumplir el primer hito</t>
  </si>
  <si>
    <t>La Secretaría del Corredor Biológico en el Caribe (CBC) con el apoyo del PNUMA, el Ministerio de Relaciones Exteriores del Reino de Noruega y Wildlife Conservación Society, realizaron el Foro Marino CBC 2024, un espacio abierto creado para la discusión científico-técnica sobre temas prioritarios para la conservación y usos sustentable del océano en el CBC con la participación de expertos y organizaciones invitadas. El Foro fue un resultado directo surgido del Taller “El Desafío 30x30 para la Conservación Marina en las Antillas Mayores” celebrado en mayo del pasado año, y pretende desarrollarse de manera sistemática para proporcionar al sistema de gobernanza de la iniciativa del CBC puntos de vista y recomendaciones que puedan ayudar a avanzar la conservación de la biodiversidad en nuestro espacio marítimo. El Foro 2024 se desarrollo en Santo Domingo, República Dominicana, y tuvo como objetivos:
1. Presentar los avances sobre el estado del conocimiento de las prioridades de conservación en el ámbito costero y marino del CBC para impulsar el cumplimiento de las metas del Marco Global de Biodiversidad de Kunming-Montreal en el ámbito marino del CBC.
2. Identificar sinergias, oportunidades y próximos pasos para el trabajo conjunto con el fin de enfrentar las amenazas emergentes en ámbito marino del Caribe insular (especies invasoras, blanqueamiento de arrecifes, enfermedades, sargazo).
3. Presentar los avances de República Dominicana en el marco del proyecto MONITOREA, como esfuerzo para la estandarización y sistematización del monitoreo de ecosistemas costeros y marinos neríticos prioritarios del CBC.
4. Presentar y discutir la problemática, avances y las vías más adecuadas para la conservación de los ecosistemas más allá de las aguas territoriales de los países, como estrategia para impulsar el avance hacia la meta del 30x30 en los países del CBC.
5. Acordar los temas prioritarios que el Foro deberían discutir en su próxima sesión y cómo organizar su desarrollo.</t>
  </si>
  <si>
    <t>DTCA - PNN Sierra Nevada de Santa Marta - No de AP que implementan acciones de educación ambiental</t>
  </si>
  <si>
    <t>Para el mes de mayo de 2024, el PNN SNSM compiló y remitió a la DTCA las evidencias de cumplimiento del Hito 1, de acuerdo con lo descrito en la Hoja Metodológica del indicador y en paralelo, se avanzó en la realización de algunas de las actividades previstas en la matriz de planeación.</t>
  </si>
  <si>
    <t xml:space="preserve">Para el II trimestre de 2024, el PNN SNSM cumplió con tres (3) de las siete (7) acciones previstas en la Matriz Taller de Planeación de Educación Ambiental y Comunicación Comunitaria, con lo cual se logra un avance del 42% en el cumplimiento en las actividades programadas, es decir, se logró el Hito 2 en el mes de junio. En razón a esto y de acuerdo con lo dispuesto en la Hoja Metodológica del indicador, el PNN SNSM cumplió con el 50% de avance en el indicador así: Hito 1 con 30% + Hito 2 con 20%, para un total de 50%. </t>
  </si>
  <si>
    <t>DTCA - PNN Tayrona - No de AP que implementan acciones de educación ambiental</t>
  </si>
  <si>
    <t>El área protegida cumplió con el primer hito para un avace del 30% de acuerdo a la hoja metodológica del indicador. Realización de espacio de trabajo con la secretaria de educación Distrital con el fin de socializar el programa colegio al parque y demás procesos educativos como PRAE para este ejercicio se tomaron cuatro (4) colegios pilotos La Revuelta en sus sedes Orinoco, Calabazo, Nicolas Buenaventura sede Bastida y Palangana. Con el trabajo con los pueblos se avanza con un plan de trabajo realizado en conjunto el cual contiene actividades de fortalecimiento en la compresión y divulgación de la pedagogía territorial Así mismo se avanza en la construcción de un convenio interadministrativo entre el área protegida y el Sistema de Aprendizaje SENA el cual tiene como objetivo Aunar esfuerzos técnicos, humanos, tecnológicos, científicos y de capacidad instalada para implementar la estrategia de Pedagogía del Territorio a través de herramientas de innovación para la sensibilización sobre la conservación del Parque Nacional Natural Tayrona, en articulación con los objetivos estratégicos y de gestión del Plan de Manejo del área protegida.</t>
  </si>
  <si>
    <t>En cumplimiento al hito 2 equivalente al 40% de la matriz de planeación. 
Así mismo se reporta para este trimestre los avances de las acciones realizadas
•        Planeación de actividades 2024 con la Institución educativa Nicolas Buenaventura – Zona de influencia sector Bahía Concha y el IED Palangana sector Palangana con el fin de generar espacios de trabajo con las instituciones educativos que permita establecer un plan de trabajo que fortalecer el modelo educativo en los ámbitos ambientales, culturales y sociales en el territorio.
•        Con la construcción de un grupo de comunicación entre los pueblos indígenas y parques hemos logrado iniciar un proceso de aprendizaje como una guía, pero, sobre todo, una invitación a sentirnos dueños de la vida y la naturaleza y, desde ese lugar, ser conscientes y responsables de nuestro rol en la conservación del territorio ancestral y tradicional de La Línea Negra para armonizar dos formas de manejo del territorio: una de orden ancestral cultural y otra institucional, para este trimestre se reporta la rueda de medios direccionada por la DTCA y los pueblos con el fin de socializar el contenido del cierre número dos (2) del año 2024.
•        Se hace el acercamiento con las comunidades con cada líder estratégico, con el fin de socializar el programa de monitoreo social con temáticas de restauración de Mangle y guarderías de corales o restauración marina.
•        Planeación de V encuentro de las comunidades del PNN Tayrona, en el cual se desarrollara un espacio académico donde el área protegida junto con los pueblos indígenas de la SNSM harán una transmisión de conocimiento para el aprendizaje del territorio.</t>
  </si>
  <si>
    <t>DTCA - SFF Acandí, Playón y Playona - No de AP que implementan acciones de educación ambiental</t>
  </si>
  <si>
    <t>Se cumplió con el Hito 1 mediante la elaboración de la matriz de planificación, a través de diversos ejercicios de planificación con los tres niveles de la PNNC. Esta matriz fue validada durante el mes de mayo. Se avanzo en la estructuración del documento de gestión para educación ambiental y/o comunicacion del SFAPP dando cumplimiento al hito 2, en el cual se detallan las características y productos resultantes de las actividades de educación ambiental llevadas a cabo hasta la fecha, proporcionando una visión de los esfuerzos y estrategias implementadas en terminos de sensibilización a la comunidad local durante el trimestre en el área protegida y zona aledaña al area protegida.</t>
  </si>
  <si>
    <t>Durante el mes de junio se avanzó en la ejecución de  1 de las 19 acciones de educación ambiental concertadas, correspondiente a impartir charlas sobre el manejo de residuos sólidos en los Centros de Desarrollo Infantil. La charla se llevó a cabo con éxito, involucrando a docentes y madres de familia abordando aspectos cruciales como la normativa actualizada de códigos de colores para la clasificación de residuos y su correcta separación. Además, se implementaron métodos participativos para enseñar a los niños y se discutió el impacto ambiental de la contaminación, particularmente en la vida marina, enfatizando la importancia de proteger las tortugas marinas mediante la adecuada gestión de residuos.</t>
  </si>
  <si>
    <t>DTCA - SFF Ciénaga Grande de Santa Marta - No de AP que implementan acciones de educación ambiental</t>
  </si>
  <si>
    <t>Se dio cumplimiento del Hito 1 a partir de la validación de la matriz de planeación por parte de los líderes temáticos de Nivel Central</t>
  </si>
  <si>
    <t>No se presentaron avances en el indicador para el mes de junio</t>
  </si>
  <si>
    <t>DTCA - SFF Colorados - No de AP que implementan acciones de educación ambiental</t>
  </si>
  <si>
    <t>Para los procesos de comunicación y educación del SFF Los Colorados, soportada en el acta de trabajo en equipo de fecha 22 de marzo, dando cumplimiento al Hito 1, equivalente al 30% del indicador.
Se reportan 5 acciones de Educación Ambiental</t>
  </si>
  <si>
    <t>En las instalaciones de la Institución Educativa la Floresta, adelantamos un taller de conocimiento y sensibilización con temáticas asociadas al Santuario de Flora y Fauna Los Colorados, dirigidos a estudiantes de grado 11 de dicha institución.
Se habló sobre la importancia de esta área protegida para el municipio y la región, se realizó una dinámica para identificar y conocer la fauna nativa destacando su importancia para la conservación y a su vez promover la No tenencia de estos en los hogares, seguidamente se abordó la temática de residuos sólidos, resaltando la importancia de la separación en la fuente, la entrega de los residuos al carro recolector y los impactos que recibe el Santuario por la mala disposición en zonas de este.
Finalmente se ubicó en un sitio visible del colegio, el sticker “Somos amigos del Santuario de Flora y Fauna los Colorados”, con el fin de incentivar y promover en la población estudiantil el manejo responsable de los residuos sólidos</t>
  </si>
  <si>
    <t>DTCA - SFF Corchal Mono Hernandez - No de AP que implementan acciones de educación ambiental</t>
  </si>
  <si>
    <t xml:space="preserve">El hito 1, consistente en la realización de la reunión con el equipo de trabajo del Santuario El Corchal, para definir las acciones de educación ambiental que se llevaran a cabo en el año 2024. Posterior a esto, el nivel central y la territorial Caribe realizaron la validación de la matriz de planeación de acciones de educación ambiental. Se realizó un taller en la sede operativa del SFFCMH con 43 estudiantes de los grados séptimo y octavo que tuvo como objetivo: De esta forma, también se aborda con la población la situación de manejo: Usos que generan presión sobre el santuario, ya que por medio de las huertas caseras se está generando una alternativa de producción de alimentos para cada hogar; al haber una mayor seguridad y diversificación alimentaria, se espera que haya una reducción en la ampliación de la frontera agrícola en los pobladores del corregimiento de Labarcé. Durante el taller, dentro de las temáticas abordadas se trató la importancia de tener una buena calidad de suelo o sustrato para poder sembrar, por lo que se explicó el proceso de realización de compostaje y se estableció que se dará un acompañamiento a la institución educativa el día que se realicen las siembras de semillas, ya que se aplicaría la teoría tratada en el presente taller. </t>
  </si>
  <si>
    <t>Se realizó con los estudiantes del comité ambiental de la institución educativa de Puerto Badel un taller sobre recursos hidrobiológicos, sus métodos de explotación y la importancia de hacerlo con buenas prácticas, y, la conservación y sostenibilidad de estos recursos. Se realizó un énfasis en acuicultura, ya que la institución educativa tiene este enfoque, aclarando que esta actividad debe ser realizada de forma responsable y siguiendo todos los criterios ambientales para evitar o reducir las presiones e impactos ambientales negativos que provoca esta actividad. Se han realizó reunión con los docentes encargados del PRAE de la institución educativa de San Antonio, en la que se estableció el trabajo que se realizará en conjunto para el presente año 2024 por medio de un ciclo de talleres con los estudiantes sobre diferentes temas concernientes a Parques Nacionales Naturales y otros sobre temas ambientales importantes por las problemáticas presentadas en la actualidad. También, se concertó que el Santuario de Flora y Fauna El Corchal “El Mono Hernández” dará apoyo con los avances sobre el documento del PRAE, ya que la institución ya cuenta con un adelanto, pero se debe continuar para que logren tener el documento completo.</t>
  </si>
  <si>
    <t>DTCA - SFF Los Flamencos - No de AP que implementan acciones de educación ambiental</t>
  </si>
  <si>
    <t>El SFF Los Flamencos cumple con el desarrollo del Hito No. 1, con el diligenciamiento de la matriz de planeación, acta de reunión para la concertación de las actividades y acciones de educación ambiental a desarrollar en la vigencia 2024.</t>
  </si>
  <si>
    <t>Se avanzo con el desarrollo de tres acciones de Educación Ambiental en las comunidades indígenas wayuu Loma Fresca, Tocoromana y Laguna Grande, ubicadas al interior del área protegida. </t>
  </si>
  <si>
    <t>DTCA - VP Isla de Salamanca - No de AP que implementan acciones de educación ambiental</t>
  </si>
  <si>
    <t>Hito1: se recibe validación de la matriz de planeación Matriz de Planeación</t>
  </si>
  <si>
    <t xml:space="preserve">Se avanzo en la estructuración del documento de gestión para educación ambiental y/o comunicación comunitaria, dando cumplimiento al Hito 2, (Cumplimiento del 40% de las acciones) 
Para este trimestre se avanzó en las siguientes acciones: Para la fecha del 19/05/2024 se realizó una acción de sensibilización a la universidad de la Magdalena. el día 28/05/2024 se realizó una acción de sensibilización a la universidad Popular del Cesar, 01/06/2024 se realizó una acción de sensibilización a la universidad de Córdoba. 04/06/2024 se realizó una acción de sensibilización a la universidad popular del cesar. 15/06/2024. Se realizó una acción de sensibilización a la universidad de los Andes. 
Para el día 07/06/2024 se realizó jornada de sensibilización a grupo de trabajadores del proyecto (005) con WWF pertenecientes a la zona de influencia de la vía Parque Isla Salamanca. 
</t>
  </si>
  <si>
    <t>DTOR - DNMI Cinaruco - No de AP que implementan acciones de educación ambiental</t>
  </si>
  <si>
    <t>Se adelantó el hito 1, reportando un avance del 30%, logrado así la: Matriz de planeación validada por la Dirección Territorial y el Grupo de Comunicación y Educación Ambiental. Adicionalmente, se dio inicio a la implementación en 3 de las 17 acciones programadas, teniendo un acumulado de 5 eventos ejecutadas de los 28 planeados en la vigencia 2024, que equivalen al 12%, tales como:
1. Un taller educativo con estudiantes del colegio la Granja, sobre aspectos generales de las aves; un taller con estudiantes de primaria de las escuelas El triunfo y Jose Teodoro Hurtado sobre biodiversidad, asociados   a la acción pedagógica de Escenarios educativos teórico -prácticos para el reconocimiento de la riqueza de la biodiversidad y ornitológica del área protegida.
2. Se desarrollaron dos talleres con mujeres de la vereda Matal de Flor Amarillo sobre comunicación a través del juego y deshidratación de alimentos, asociados a la acción denominada talleres de comunicación, taller en procesamiento de productos de la finca.
3. Un taller con comunidades de las veredas Matal de Flor Amarillo, Lejanías del Juriepe y La Virgen para fortalecer las capacidades comunitarias en el monitoreo de la biodiversidad y el reconocimiento del rol de las mujeres en la conservación asociado a la acción Intercambio de experiencias en monitoreo participativo.
 </t>
  </si>
  <si>
    <t>Se desarrollo 1 evento de los 28 programados en la vigencia para un acumulado de 6 eventos, lo que representa un avance del 13% de ejecución de la matriz. El evento realizado es el siguiente:
  °  Se elaboró el módulo 2 de la “estrategia para la valoración ecosistémicos del DNMI Cinaruco”, empleando como grupo de interés las aves. Se llevó a cabo el taller denominado “Aves mi mundo”, con 7 estudiantes de la Institución Educativa José Antonio Galán- Sede rural La Granja, en el cual se repasaron algunos aspectos generales de las aves, así mismo se instó a los participantes a dar su opinión sobre algunos enunciados, y se evaluó el aprendizaje de los alumnos a través de una serie de preguntas.</t>
  </si>
  <si>
    <t>Reporte Junio (05/Jul/2024 10:33)
05/Jul/2024 10:34 - Edgar Olaya Ospina
Se desarrolló 1 evento de los 28 programados en la vigencia para un acumulado de 7 eventos, lo que representa un avance del 14% de ejecución de la matriz. El evento realizado es el siguiente:
- Taller teórico práctico, denominado “escucha, observa y aprende” desarrollado con 13 estudiantes de la institución educativa la Granja, localizada en la vereda Samuco del municipio de Cravo Norte. Durante el desarrollo del evento se llevaron a cabo ejercicios teórico prácticos para afianzar habilidades en escuchar y observar la naturaleza y su entorno, con el fin de afinar habilidades que favorezcan las destrezas de los estudiantes en la observación y reconocimiento de aves. Como parte del direccionamiento, el equipo del AP elaboró el módulo 3 y los respectivos insumos para su desarrollo.
Nota: avance acumulado de 7 eventos de los 28 programados, lo que representa un avance del 14% de ejecución.</t>
  </si>
  <si>
    <t>DTOR - PNN Chingaza - No de AP que implementan acciones de educación ambiental</t>
  </si>
  <si>
    <t>Se adelantó el hito 1, reportando un avance del 30%, logrado así la: Matriz de planeación validada por la Dirección Territorial y el Grupo de Comunicación y Educación Ambiental. Adicionalmente, se dio inicio a la implementación en 5 de las 7 acciones programadas, teniendo un acumulado de 11 eventos ejecutadas de los 34 planeados en la vigencia 2024, que equivalen al 32%:
1.  Sensibilizaciones/capacitaciones con estudiantes de Instituciones de Educación Superior: Se realizó 1 sensibilización con estudiantes Maestría en Educación y Gestión Ambiental de la Univ. Distrital Francisco José de Caldas en Conflictos socioambientales del PNN Chingaza.
2. Sensibilizaciones /capacitaciones en PIMA, servicios ecosistémicos y autoridad ambiental:  Se realizaron 2 sensibilizaciones con Dirección de Carabineros y Control Ambiental de la Policía Nacional - DICAR en restauración y servicios ecosistémicos y 2 con el personal de la Base Militar Golillas en el Plan Integral de Manejo Ambiental (PIMA) y sus subprogramas.
3. Participación en instancias interinstitucionales/participación en educación: Se participó en 3 reuniones del CIDEA en total, una en el municipio de Cumaral una en el municipio de Guasca y otra en el Municipio de Fómeque, como espacios interinstitucionales de coordinación educación ambiental.
4. Fortalecimiento de competencias / capacitación cadena de valor de ecoturismo: Se realizó 1 capacitación a pescadores en buenas prácticas de pesca, reglamentación pesca de control en PNN Chingaza y carnetización.
5. Se realizaron 2 espacios de fortalecimiento de capacidades en Sistemas Sostenibles para la Conservación con familias que tienen suscritos Acuerdos de Conservación en el municipio de El Calvario y Choachí.</t>
  </si>
  <si>
    <t>Se desarrollo 5 eventos de los 34 programados en la vigencia para un acumulado de 14 eventos, lo que representa un avance del 39% de ejecución de la matriz. Los eventos realizados son los siguientes:
  °  Dos (2) capacitaciones sobre “Generalidades del PNN Chingaza” con la IE Ferralarada de Choachí con la asistencia de 25 estudiantes del grado 4, 5 y 6, y con la IE IDEMAG de Fómeque con asistencia de 60 estudiantes de los grados 6ª y 6B. 2.
  °  Se asistió a la reunión del CIDEA del municipio de Fómeque.
  °  Se realizó capacitación con un grupo de 20 pescadores sobre pesca responsable y reglamentación de la pesca en el PNN Chingaza.
  °  Se realizó una actividad de fortalecimiento de capacidades con 9 integrantes de la Asociación CORTUAGUA del municipio de San Juanito en el marco de los sistemas Sostenibles para la conservación a los que asistieron personas.</t>
  </si>
  <si>
    <t xml:space="preserve">Se se continuó con la implementación de 5 eventos de los 34 programados en la vigencia así:
- Una sensibilización sobre el manejo de residuos sólidos con personal de la Base Militar Golillas en el marco de la implementación del Plan Integral de Manejo Ambiental.
- Una jornada de mantenimiento del vivero y propagación de material vegetal con estudiantes en la IE John F. Keneddy del municipio de San Juanito
- Un taller se sensibilización en generalidades del PNN Chingaza e importancia de la restauración ecológica con estudiantes de la IE Agrícola Guacavía del municipio de Cumaral.
- Participación en dos reuniones del CIDEA: una con el municipio de Guasca para revisión reglamento interno de trabajo y otra con el municipio de La Calera donde se inicia actividades de la instancia en el 2024.
</t>
  </si>
  <si>
    <t>DTOR - PNN Cordillera de Los Picachos - No de AP que implementan acciones de educación ambiental</t>
  </si>
  <si>
    <t>Se adelantó el hito 1, reportando un avance del 30%, logrado así la: Matriz de planeación validada por la Dirección Territorial y el Grupo de Comunicación y Educación Ambiental.
Adicionalmente, se adelantó la implementación en 6 de las 11 acciones programadas, teniendo un acumulado de 20 eventos ejecutadas de los 75 planeados en la vigencia 2024, que equivalen al 21% se realizaron 6 talleres:, relacionados así:
3 talleres “Áreas protegidas en el aula, “Conozcamos nuestro Parque”: con el objetivo de visibilizar y reconocer la importancia que tiene el PNN Cordillera de los Picachos, a través de los servicios ecosistémicos, los VOC:
-         24 estudiantes de los grados 3,4,5. I.E.R Guillermo Ríos Mejía de Balsillas.
-         11 de la I.E.R Guillermo Ríos Mejía de Balsillas.
-        13 estudiantes de la I.E.R Guayabal del grado 7 y a 5 estudiantes pertenecientes al proyecto PRAE de la I.E.R Los Andes del sector Pato Balsillas.
3 talleres “Guardianes de las Abejas nativas, introducción a la cría y manejo de abejas nativas”,  con el objetivo de conocer la importancia de la cría y conservación de las abejas nativas y establecer la diferencia entre la meliponicultura y la apicultura:
-        19 estudiantes de los grados 6 y 7 de la I.E.R Guillermo Ríos Mejía de Balsillas.
-        17 estudiantes del grado 9 de la I.E.R Guayabal.
-        23 estudiantes de los grados 10 y 11 de la I.E.R Guayabal.</t>
  </si>
  <si>
    <t>Reporte Mayo (06/Jun/2024 14:47)
06/Jun/2024 14:48 - Edgar Olaya Ospina
Se desarrollo 5 eventos de los 75 programados en la vigencia para un acumulado de 35 eventos, lo que representa un avance del 32% de ejecución de la matriz. Los eventos realizados son los siguientes:
  °  Grupos ecológicos: se generaron 2 espacios de fortalecimiento a los grupos (GEGUPI de la I.E Guayabal, Ecoparche de la I.E Verde Amazónico) y 1 espacio de participación en el Global Big Day con el grupo BALSIECOLOGICO de la I.E Guillermo Ríos Mejía.
  °  Prevención Vigilancia y Control:  se desarrollaron 2 Talleres de visibilización y reconocimiento de los Valores Objeto de Conservación del Área Protegida, dirigido a estudiantes de las I.E (Promoción social grado 10 y Roberto Duran Alvira grado 7, del sector Huila).
  °  Aula viva - Línea Restauración Ecológica (Viveros): se desarrollaron 2 talleres sobre introducción al proceso de establecimiento y manejo de los viveros como un aula viva para la restauración ecológica. Dirigido a estudiantes de los grados 3,4 y 5, la I.E Guillermo Ríos Mejía y estudiantes del grado 8 y 9 de la I.E Puerto Amor. Y se realizaron 2 talleres sobre las semillas nativas y los tratamientos pregerminativos, dirigidos a las I.E (Guayabal grado 11, y Verde Amazónico grado 11).
  °  Restauración Ecológica (Emprendimientos): se realizó 1 taller de introducción al proceso de establecimiento, cría, manejo de las abejas nativas, dirigido a los estudiantes del grado 8 y 9 de la I.E Los Andes. Y 2 talleres sobre la estructura interna y externa del nido y alimentación de las abejas nativas, dirigido a los estudiantes de las I.E(Guillermo Ríos Mejía grados 7,8 y 9, y Guayabal al grado 9).
  °  Educación para la paz: se construyeron 3 planes de trabajo con las siguientes Instituciones Educativas del sector Huila (Roberto Duran Alvira y Santa Helena), en la cabecera municipal de San Vicente del Caguán (Verde Amazónico).</t>
  </si>
  <si>
    <t>Reporte Junio (05/Jul/2024 10:38)
05/Jul/2024 10:44 - Edgar Olaya Ospina
Durante el periodo se avanzó en 3 eventos, teniendo un acumulado de 38 eventos ejecutadas de los 75 planeados en la vigencia 2024, que equivalen al 35%, los eventos realizados son:
- Prevención Vigilancia y Control (PVC): Se realizó un (1) taller en procedimientos de control de fauna y flora y aspectos básicos normativos de conservación a 22 unidades de la fuerza pública Gruli # 6, de San Vicente del Caguán Caquetá.
- Prevención Vigilancia y Control: se desarrollaron 1 Taller de visibilización y reconocimiento de los valores objeto de conservación del AP, dirigido a estudiantes de las I.E (Promoción social grado 905).
- Línea Restauración Ecológica (Viveros): se desarrollaron 1 taller sobre introducción al proceso de establecimiento y manejo de los viveros como un aula viva para la restauración ecológica. Dirigido a estudiantes de los grados 9 y 11, la I.E Alto Quebradon. Se programa entrega de informe de gestión (E4-FO-08) para el mes de julio como cumplimiento al hito #2 de la hoja metodológica.
Nota: Se tiene un avance acumulado de 38 eventos de los 75 programados, lo que representa un avance del 35%.</t>
  </si>
  <si>
    <t>DTOR - PNN El Tuparro - No de AP que implementan acciones de educación ambiental</t>
  </si>
  <si>
    <t>Se adelantó el hito 1, reportando un avance del 30%, logrando así la Matriz de planeación validada por la Dirección Territorial y el Grupo de Comunicación y Educación Ambiental. Adicionalmente, se dio inicio a la implementación de 4 de las 13 acciones programadas, teniendo un avance de 4 eventos de los 23 programados en la vigencia 2024, que equivalen al 19%
1. Grupo Cívico Guardianes del turismo y Patrimonio cultural: Se llevó a cabo un primer acercamiento realizando una socialización del contexto general del Parque Nacional Natural El Tuparro con el fin de extender las dinámicas actuales del Área Protegida. 2. Tecnología en producción Agroecológica Sena: En conmemoración del día de la tierra se realiza un espacio educativo con el fin de informar a los aprendices acerca de las amenazas a la vida como la conocemos y las acciones que podemos tomar en cuenta de manera individual, se abordaron temas como: calentamiento global y adaptación al cambio climático., logrando la articulación de actividades de la línea estratégica PVC en el componente de Prevención. 3. Comunidad Indígena Saman: Se realizó un primer acercamiento con la comunidad Indígena Saman implementado el taller "Reconociendo mi territorio" generalidades del Parque Nacional Natural El Tuparro, Concepto de Área Protegida, Territorio, Valores Objetos de Conservación, Líneas Estratégicas del PNN el Tuparro e Implementación del diagnóstico participativo. 4. Comunidad Indígena Korime: Se realizó un Primer encuentro con la comunidad indígena Korime implementando el taller "Reconociendo mi Territorio”, promoviendo espacios de reflexión en torno a la preservación y conservación del Área Protegida. 
 </t>
  </si>
  <si>
    <t>Se desarrollo 1 evento de los 23 programados en la vigencia para un acumulado de 5 eventos, lo que representa un avance del 22% de ejecución de la matriz. El evento realizado es el siguiente:
- se realizó un taller de intercambio de experiencias con la comunidad indígena Saman y Laguna Santa María.</t>
  </si>
  <si>
    <t xml:space="preserve">Se desarrollaron 3 eventos pedagógicos de los 23 programados en la vigencia para un acumulado de 8 eventos, lo que representa un avance del 32% de ejecución de la matriz de planeación. Los eventos realizados son:
- Comunidad Indígena Saman: Se realizó un tercer acercamiento con el objetivo de “implementar acciones de participación comunitaria que permitan evidenciar labores del cultivo y épocas de siembra”.
- Línea estrategia de Prevención, Vigilancia y control que tiene como objetivo Implementar Estrategias de reconocimiento y valoración del área protegida a través de la reconexión con la naturaleza y la gestión oportuna de las presiones ambientales: Se realizó un espacio con la comunidad indígena el Samán con temáticas relacionadas a la prevención de incendios forestales.
- Comunidad Indígena Laguna Santa María: Se realizó un tercer acercamiento con el objetivo de “implementar acciones de participación comunitaria que permitan evidenciar labores del cultivo y épocas de siembra con una asistencia de 34 personas.. </t>
  </si>
  <si>
    <t>DTOR - PNN Serranía de Manacacías - No de AP que implementan acciones de educación ambiental</t>
  </si>
  <si>
    <t>Se adelantó el hito 1, reportando un avance del 30%, logrado así la Matriz de planeación validada por la Dirección Territorial y el Grupo de Comunicación y Educación Ambiental.
Adicionalmente, se inició la implementación en 6 de las 15 acciones programadas, teniendo un acumulado de 6,6 eventos ejecutadas de los 62 planeados en la vigencia 2024, que equivalen al 9%
1.        Línea estratégica Gobernanza, posicionamiento del área, y educación ambiental, con el objetivo de desarrollar procesos de educación ambiental con incidencia en educación formal y no formal con el objetivo de posicionar a PNNC y el área protegida en el municipio, así como prevenir las principales presiones”. Se realizaron 6 espacios pedagógicos, así: 1 en el Colegio Integrado, 1 en la IE Camoita, 2 en el Colegio COFREM, 2 en la IE Manuela Beltrán.
2.        Cooperación en la planeación y desarrollo de Foro académico sobre la declaratoria del área protegida: se tuvo 1 espacio de planeación del foro con el comité de la San Martinidad, docente PRAE y Rector de la IE Integrado.
3.        Participación en el CIDEA y las actividades planeadas allí durante al año: se participó en el primer CIDEA del municipio de San Martin de los Llanos con el objetivo de conocer le plan de acción y articularse institucionalmente al mismo.</t>
  </si>
  <si>
    <t>Se desarrollo 9 eventos de los 63 programados en la vigencia para un acumulado de 14 eventos, lo que representa un avance del 20% de ejecución de la matriz. Los eventos realizados son los siguientes:
  °  Tres (3) talleres sobre “Ecosistemas locales y los Valores Objeto de Conservación en el PNN Serranía de Manacacías” con la Institución Educativa Integrado de San Martín, dirigido a los estudiantes de grados 704-2, 705-3 y 701.
  °  Dos (2) taller sobre “Biodiversidad y ecosistemas en el PNN Serranía de Manacacías” con estudiantes del grado 804 la Institución Educativa Integrado de San Martín y con estudiantes del grado 602 del Colegio Cofrem de San Martín.
  °  Un (1) taller sobre “Ética ambiental y ciudadanía en torno al PNN Serranía de Manacacías” con la Institución Educativa Manuela Beltrán de San Martín. El espacio contó con la asistencia de 34 estudiantes del grado 1101.
  °  Desarrollo del foro-conversatorio “Identidad y Tradición San Martinera: Nuestro Nuevo Parque Nacional Natural Serranía de Manacacías”, en cooperación con la Institución Educativa Integrado de San Martín, con una asistencia de docentes de cuatro instituciones educativas públicas del municipio.
  °  Participación en el GBD, en marco de la estrategia “Acciones ambientales de participación ciudadana (Calendario ambiental) - Participación interinstitucional”
  °  Participación activa en el CIDEA Municipal de San Martin de los Llanos, se solicitó a la secretaria técnica la modificación de decreto para que el Área Protegida sea actor permanente del comité.</t>
  </si>
  <si>
    <t xml:space="preserve">Durante el periodo se continuó la implementación de las acciones programadas, sumando 1 evento pedagógico, para un acumulado de 14 eventos ejecutados de los 63 planeados en la vigencia 2024, lo que representa un avance del 20% de ejecución de la matriz. La acción realizada fue:
- Participación en un evento organizado por el Comité Interinstitucional de Educación Ambiental Municipal (CIDEAM) de San Martín de los Llanos, como parte del cumplimiento del plan de acción y cuyo objetivo fue la celebración del día del caño Camoa en el casco urbano del municipio. En el evento participaron alrededor de 50 personas entre representantes de entidades oficiales, representantes de la sociedad civil y el curso 1102 del colegio Manuela Beltrán. Se realizó jornada de recolección de residuos sólidos y siembra de material vegetal nativo. Nota: Durante el periodo se cancelaron actividades programadas con instituciones educativas por cese de actividades en el magisterio. </t>
  </si>
  <si>
    <t>DTOR - PNN Sierra de la Macarena - No de AP que implementan acciones de educación ambiental</t>
  </si>
  <si>
    <t>Se adelantó el hito 1, reportando un avance del 30%, logrando así, la Matriz de planeación validada por la Dirección Territorial y el Grupo de Comunicación y Educación Ambiental. Adicionalmente, se dio inicio a la implementación de 3 de las 17 acciones programadas teniendo un acumulado de 3 eventos ejecutadas de los 17 planeados en la vigencia 2024, que equivalen al 11%:
1.línea de prevención, vigilancia y control se desarrolló 1 Taller sobre las generalidades del área protegida dirigida a estudiantes de la IE Centauros
2.Línea estratégica de Turismo de naturaleza se desarrolló 1 Capacitación teórico - práctica sobre interpretación del patrimonio en el sendero interpretativo el Cerillo dirigida a estudiantes de de la IE San Juan de Arama
3. Línea estrategia de Restauración Ecológica Participativa: se desarrolló 1 Taller viveros comunitarios dirigida a las comunidades de la vereda Morbello y La Argentina.</t>
  </si>
  <si>
    <t>Se desarrollo 4 eventos de los 20 programados en la vigencia para un acumulado de 7 eventos, lo que representa un avance del 20% de ejecución de la matriz. Los eventos realizados son los siguientes:
  °  Línea de prevención, vigilancia y control se desarrolló 1 Taller sobre las generalidades del área protegida dirigida a estudiantes de la IE Nuestra señora de la Macarena.
  °  Línea estratégica de Turismo de naturaleza: se realizó una salida pedagógica módulo buenas prácticas para la conservación de los ecosistemas del AP a directivos y docentes de la IE Nuestra señora de la Macarena.
  °  Línea estratégica de Turismo de naturaleza: Se Participó en la jornada de avistamiento GLOBAL BIG DAY 2024 en el municipio de San Juan de Arama y Mesetas con la comunidad en general.
  °  Línea estrategia de Restauración Ecológica Participativa: se desarrolló 1 Taller Socialización metodologías y visión pedagógica de EDUCAPAZ y capacitación teórico - práctica sobre vivero (recolección y manejo de semillas forestales nativas, germinación, producción y siembra de material vegetal) a los directivos y docentes de la IE Manacal y CE Francisco Paula Santander.</t>
  </si>
  <si>
    <t>Durante el periodo se continuó la implementación de las acciones programadas, sumando 3 eventos, para un acumulado de 10 eventos ejecutadas de los 21 planeados en la vigencia 2024, lo que representa un avance del 30% de ejecución de la matriz. Las acciones realizadas son:
- Línea estratégica de prevención, vigilancia y control: se desarrolló 1 Taller sobre educación regenerativa para un buen vivir y la importancia de ap., estrategias para la reducción de presiones en el ap y cambio climático. Dirigida a estudiantes de la IE Nuestra Señora de la Macarena.
- Línea estratégica de Turismo de naturaleza: se desarrolló 1 Taller sobre generalidades de las aves dirigido a estudiantes de la IE San Juan de Arama.
- Línea estratégica de Turismo de naturaleza: se desarrolló 1 Actividad “Salud Naturalmente en los Parques “dirigida a los docentes del CE Francisco Paula Santander. 
Nota: Avance acumulado 10 eventos de los 21 programados, lo que representa un avance del 30%.</t>
  </si>
  <si>
    <t>DTOR - PNN Sumapaz - No de AP que implementan acciones de educación ambiental</t>
  </si>
  <si>
    <t>Se adelantó el Hito 1, reportando avance del 30% logrando así la matriz de planeación validada por la Dirección Territorial Orinoquia y el grupo de Comunicación y Educación Ambiental. Adicionalmente, se dio inicio a la implementación en 1 de las 3 acciones programadas, teniendo un acumulado de 3 eventos ejecutadas de los 10 planeados en la vigencia 2024, que equivalen al 33%:
1. Taller de Educación ambiental enfocado a la prevención de la cacería con estudiantes de bachillerato del IED Gutiérrez en el municipio de Gutiérrez (C/marca) en el cual se socializaron algunos resultados del aval de investigación "Mamíferos del Sumapaz"
2. Taller de Educación ambiental enfocado a la prevención de la cacería con estudiantes de 3ro de primaria del IED Gutiérrez en el municipio de Gutiérrez (C/marca) en el cual se socializaron algunos resultados del aval de investigación "Mamíferos del Sumapaz"
3. Taller de educación ambiental enfocado a la prevención del turismo desordenado en el Área Protegida, en el cual se socializaron los resultados de monitoreo a frailejones afectados por turismo desordenado a estudiantes de primaria y bachillerato.</t>
  </si>
  <si>
    <t>Se desarrollo 4 eventos de los 12 programados en la vigencia para un acumulado de 7 eventos, lo que representa un avance del 56% de ejecución de la matriz. Los eventos realizados son los siguientes:
-        Proyecto “Aula ambiental”: Desarrollo de ejercicio de educación ambiental en los internados San Cayetano y Santa Teresita enfocado en promover el avistamiento adecuado de aves, así como en introducir el concepto de restauración ecológica y destacar la relevancia de las aves en este proceso. (Anexo 1) y en la Institución educativa Ovidio Decroly en el municipio del Castillo con el objetivo de socializar las generalidades del PNN Sumapaz y realizar un ejercicio de avistamiento de aves con los vigías ambientales y estudiantes de la media técnica ambiental.
-        De la estrategia “Desarrollar acciones de Investigación y monitoreo entre el área protegida y la comunidad  local, con el objetivo  de fortalecer el conocimiento científico y tradicional” se realizó la socialización de los resultados del Global Big Day 2023 con el propósito de que la comunidad ornitológica de los sectores de páramo y bosque andino pudiera identificar las especies de aves registradas este año y comprender su relevancia en los procesos ecológicos de estos dos ecosistemas estratégicos. Además, se buscó promover el reconocimiento de estas aves para su inclusión en el desarrollo del Global Big Day 2024.
-        Desarrollo del Global Big Day 2024 con la colaboración activa de la comunidad campesina de la localidad 20 de Sumapaz. Su participación fue fundamental, ya que aportaron nombres comunes, identificaron sonidos y proporcionaron descripciones detalladas de las especies avistadas durante el ejercicio.
Para el mes de junio se adelantará el reporte del avance cuantitativo con la documentación del informe de gestión, que permita evidencias el cumplimiento del hito 2 del indicador.</t>
  </si>
  <si>
    <t xml:space="preserve">Reporte Junio (05/Jul/2024 10:35)
05/Jul/2024 10:38 - Edgar Olaya Ospina
Se cumplió el Hito No.2 de acuerdo a la hoja metodológica "Primer Avance Ejecución con el 40% de implementación": En esta etapa, se implementa el formato “Instrumento documento de educación ambiental y comunicación” adoptado por el Sistema Integrado de Gestión (SGI) con los respectivos soportes de cada actividad realizada (Formato informe anexo) y matriz de planeación del proceso de Educación Ambiental y Comunicación comunitaria, con un acumulado total de 7 eventos pedagógicos de los 12 programados avanzando en el 56% de las acciones programadas en la matriz de planeación. 
Nota: Se tiene un acumulado de 7 eventos, lo que representa un avance del 56% de la planeación adelantada. En relación al cumplimiento del indicador tienen un avance del 50%. </t>
  </si>
  <si>
    <t>DTOR - PNN Tinigua - No de AP que implementan acciones de educación ambiental</t>
  </si>
  <si>
    <t>Reporte Abril (04/May/2024 23:18)
04/May/2024 23:20 - Edgar Olaya Ospina
Se adelantó el hito 1, reportando un avance del 30%, logrado así la: Matriz de planeación validada por la Dirección Territorial y el Grupo de Comunicación y Educación Ambiental. Adicionalmente, se dio inicio a la implementación en 3 de las 23 acciones programadas, teniendo un acumulado de 3 eventos ejecutadas de los 25 planeados en la vigencia 2024, que equivalen al 8%, tales como:
1. Se realizó un taller de educación ambiental, dirigido al comité de ecoturismo con el objetivo de "Posicionar la actualización de POE e importancia de AP, importancia del turismo para el municipio de Uribe.
2. En las instalaciones del Centro Educativo Bocas del Perdido con sede en Los Andes en la vereda los andes, con los niños y niñas de los grados 1ro. a 5to primaria, relacionada al III Festival de aves “el aviturismo un vuelo por la Paz, el desarrollo y la conservación</t>
  </si>
  <si>
    <t>Reporte Mayo (06/Jun/2024 13:28)
06/Jun/2024 13:32 - Edgar Olaya Ospina
Se desarrollo 8 eventos de los 23 programados en la vigencia para un acumulado de 9 eventos, lo que representa un avance del 36% de ejecución de la matriz. Las acciones realizadas son:
  °  1 espacio pedagógico de la estrategia “Capacitación "POE y su importancia en el territorio" Se complementa con los módulos educativos de cumplimiento a la sentencia 806 de 2014” dirigido a la asociación ASOARAGUAM
  °  1 espacio pedagógico de la estrategia “Conozcamos nuestra Biodiversidad” dirigidos a los estudiantes de la Institución Educativa Bocas del Perdido con sede Alto Lozada, la temática abordada fue mamíferos.
  °  3 espacios pedagógicos de la estrategia “La apropiación y conservación de las áreas protegidas y su biodiversidad, la adaptación al cambio climático y la mitigación de la deforestación de bosques tropicales”; 2 de estos encuentros se dirigieron a la asociación ASOPIMACA enfocados en el fortalecimiento de capacidades asociativas y el segundo orientado a las ventajas de firmar acuerdos de conservación con PNNC. Y 1 encuentro con la asociación ASOPROPEC, para dar a conocer los requisitos para la firma de acuerdos de conservación con PNNC.
  °  se realizaron 2 espacios pedagógicos de la estrategia “Generar espacios de participación con actores estratégicos para el reconocimiento del uso del suelo y sus actividades permitidas”, dirigidos al concejo municipal de los municipios de La Uribe y La Macarena.
  °  1 espacio pedagógico de la estrategia “Educación regenerativa para un buen vivir” dirigido a estudiantes de la IE LA Julia para la celebración del día de la Biodiversidad. </t>
  </si>
  <si>
    <t>Se cumplió el Hito No.2 de acuerdo a la hoja metodológica "Primer Avance Ejecución con el 40% de implementación": En esta etapa, se implementa el formato “Instrumento documento de educación ambiental y comunicación” adoptado por el Sistema Integrado de Gestión (SGI) con soportes y matriz de planeación del proceso de Educación Ambiental y Comunicación comunitaria. Adicionalmente en junio se continuó con la implementación de 3 eventos pedagógicos de los 25 programados en la matriz así:
- Acción: Educación regenerativa para un buen vivir y la importancia de las áreas protegidas, estrategias para la reducción de presiones en el áreas protegidas y cambio climático, dirigido a los niños de la institución educativa Jonh F. Kennedy en el casco urbano del municipio de la Macarena.
- Acción: Actualización e implementación de módulos educativos para el cumplimiento de la sentencia 806 de 2014, Fomentar la apropiación y conservación de las áreas protegidas y su biodiversidad, promover la adaptación al cambio climático y mitigar la deforestación de los bosques tropicales. Se desarrolló 1 espacio en la Institución Educativa La Julia en la vereda La Julia del municipio de Uribe.
- Acción: Se realizó capacitación a docentes y estudiantes sobre semillero de Investigación de Paz con la naturaleza, articulando acciones relacionadas con investigación y monitoreo. Se desarrolló 1 espacio en la Institución Educativa Rafael Uribe Uribe en el casco urbano del municipio de Uribe.
Avance acumulado de 15 eventos ejecutados de los 25 planeados en la vigencia 2024, con un avance porcentual de 49% en el indicador.</t>
  </si>
  <si>
    <t>DTPA - DNMI Cabo Manglares Bajo Mira y Frontera - No de AP que implementan acciones de educación ambiental</t>
  </si>
  <si>
    <t>Se adelantó la realización de la Matriz de Planeación, dando como resultado la aprobación por parte del jefe del AP, se espera verificación y aprobación de la misma por parte de la DTPA y NC</t>
  </si>
  <si>
    <t xml:space="preserve">
En el mes de mayo la matriz de planeación fueron revisada, retroalimentada y aprobada por la DTPA y el grupo de comunicaciones.</t>
  </si>
  <si>
    <t>Para el 2do trimestre el DMNI CABO MANGLARES cumplió con el Hito 1 que corresponde al 30% de la meta del indicador 20, donde se revisó y aprobó la matriz de planeación de Educación Ambiental y Comunicación Comunitaria correspondiente a este indicador de Educación Ambiental por parte de los 3 niveles, AP, DTPA, GCEA. Igualmente se avanza con acciones de implementación de las acciones. Para el segundo trimestre no se reportan avances cuantitativos, acciones para realizar entre el tercer y cuarto semestre.</t>
  </si>
  <si>
    <t>DTPA - PNN Farallones de Cali - No de AP que implementan acciones de educación ambiental</t>
  </si>
  <si>
    <t>Se adelantó la planeación de acciones de educación ambiental con los lideres temáticos y se espera tener una revisión de la misma con la DTPA y NC para su aprobación. Se avanzó con el plan de trabajo con docentes de algunas Instituciones Educativas</t>
  </si>
  <si>
    <t>Para este periodo el PNN Farallones cumplió con el Hito 1 que corresponde al 30% de la meta del indicador, donde se revisaron y aprobaron las matrices de planeación de Educación Ambiental y Comunicación Comunitaria correspondiente al Indicador 20. Adicionalmente, se avanza en la implementación de las acciones plasmadas en la matriz.</t>
  </si>
  <si>
    <t>DTPA - PNN Gorgona - No de AP que implementan acciones de educación ambiental</t>
  </si>
  <si>
    <t>Se adelantó el diligenciamiento de la matriz de planeación, la cual fue remitida para aprobación </t>
  </si>
  <si>
    <t>Se avanza en la implementación de las siguientes acciones plasmadas en la matriz: Un espacio de formación en residuos sólidos con actores internos del AP, Tres jornadas de recolección de residuos sólidos sobre las playas: el poblado, la azufrada y playa blanca. Se actualizó la presentación sobre generalidades del AP, acorde al plan de manejo y el documento mínimos de información . Dos espacios de articulación para determinar acciones conjuntas entre las áreas protegidas Sanquianga y Gorgona en la comunidad de Bazán y dos espacios de formación sobre las generalidades del área protegida en las I. E. San Pedro y San Pablo y Normal Superior</t>
  </si>
  <si>
    <t>DTPA - PNN Los Katíos - No de AP que implementan acciones de educación ambiental</t>
  </si>
  <si>
    <t>Se avanza en la formulación de la matriz de planeación de la estrategia de educación ambiental para la vigencia 2024</t>
  </si>
  <si>
    <t xml:space="preserve">Al mes de junio se han realizado 5 acciones de las 46 proyectadas en la matriz de planeación de educación ambiental para la vigencia 2024, lo que equivale a un 9% de avance interno en el número de acciones para este indicador.
</t>
  </si>
  <si>
    <t>DTPA - PNN Munchique - No de AP que implementan acciones de educación ambiental</t>
  </si>
  <si>
    <t>Se avanzo en el diligenciamiento de la matriz de planeación de la línea estratégica de educación con el equipo del área protegida.</t>
  </si>
  <si>
    <t>Se inició con la implementación de los espacios de formación los cuales fueron los siguientes: - Se participo en la celebración del Día de la protección de los osos del mundo haciendo énfasis en el Oso Andino los días 21, 22 y 27 de febrero en las Instituciones educativas ITAF, El Ramal - sede Sabanetas y El Recuerdo, en el municipio de El Tambo,
Se llevaron los espacios de formación en la Institución Educativa ITAF, en el municipio de El Tambo, enfocados en temas cruciales como ecosistemas, biodiversidad, minería, PNNC, entre otros aspectos relacionados con el medio ambiente y los recursos naturales. Estas actividades fueron parte integral del apoyo a la metodología pedagógica denominado Tertulia, cuyo objetivo es fomentar el conocimiento y la conciencia ambiental entre los estudiantes.
Se realizaron 2 espacios de formación donde se llevaron a cabo dos salidas de campo con las Instituciones Educativas El Recuerdo y El Ramal - Sede Sabanetas, en el municipio de El Tambo, en zonas con relictos de bosque cercanas a dichas instituciones. Estas actividades fueron organizadas para celebrar el Día del Árbol y el Día de la Tierra, que se conmemoran en abril.
Se llevó a cabo el apoyo al proyecto pedagógico sobre la huerta escolar en la Institución Educativa El Recuerdo, en el municipio de El Tambo. Durante esta jornada, junto con la comunidad educativa, se construyeron camas altas en guadua para la siembra de alimentos de autoconsumo. Además, se brindó asesoría a padres de familia y profesores sobre las técnicas adecuadas para su realización en el sitio seleccionado para esta implementación.
Se realizó dos espacios de formación a los profesores de la Institución Educativa el Rosal en el municipio de El Tambo, enfocado en la fundamentación teórica y práctica para la correcta elaboración de proyectos, ya sean de tipo social, productivo o PRAE (Proyecto Ambiental Escolar).
Se llevó a cabo un espacio de formación sobre incendios forestales en la Institución Educativa Indígena El Mesón, en el municipio de Morales. Durante estas jornadas, se abordaron temas esenciales al respecto. El espacio estuvo enriquecido con las intervenciones de los estudiantes, quienes aportaron sus perspectivas y formularon preguntas. Al final de la sesión, se realizó una actividad lúdica que combinó el juego con preguntas relacionadas con la presentación, permitiendo a los estudiantes reforzar los conocimientos adquiridos de una manera interactiva y divertida</t>
  </si>
  <si>
    <t>DTPA - PNN Sanquianga - No de AP que implementan acciones de educación ambiental</t>
  </si>
  <si>
    <t>Se avanzó en la matriz de planeación de la estrategia de educación en el área protegida, consiguiendo a la fecha tener los documentos de diagnostico y actualización de matriz situacional </t>
  </si>
  <si>
    <t xml:space="preserve">
Se inició con la implementación de los espacios de formación, al mes de junio se han realizado 6 acciones de las 32 proyectadas para la presente vigencia 2024, lo cual equivale a un 13% de avance interno en el número de acciones para este indicador, las cuales fueron las siguientes:
- Espacios de formación frente a reducir la contaminación y contribuir a la conservación de los ecosistemas vereda el Bajo Palomino,
- Espacios de formación para promover aptitudes como la reducción del consumo de plástico vereda Vigía,
- Espacio informativo sobre las generalidades del AP vereda de Vigía,
- Jornadas enfocadas en resaltar fechas ambientales y culturales día del árbol vereda Vigía.
- Jornadas enfocadas en resaltar fechas ambientales y culturales día de los océanos y las tortugas marinas vereda el Bajo Palomino,
- Jornadas enfocadas en resaltar fechas ambientales y culturales día de los océanos vereda el Firme de los Cifuentes .</t>
  </si>
  <si>
    <t>DTPA - PNN Uramba Bahía Málaga - No de AP que implementan acciones de educación ambiental</t>
  </si>
  <si>
    <t>Se avanzó en la realización de espacios de concertación de acciones y recolectar insumos para diligenciar la matriz de planeación de educación ambiental con los Consejos Comunitarios de la Barra, Puerto España - Miramar, la Institución Educativa Juanchaco.</t>
  </si>
  <si>
    <t>Se avanzó en la implementación de acciones</t>
  </si>
  <si>
    <t>DTPA - PNN Utría - No de AP que implementan acciones de educación ambiental</t>
  </si>
  <si>
    <t xml:space="preserve">Se adelantó el diligenciamiento de la matriz de planeación con la participación del equipo del área.
 Se realizaron actividades en las dos instituciones educativas del corregimiento de El valle y la institución educativa de Nuquí en el marco de la celebración del día de la Tierra-22 de abril. </t>
  </si>
  <si>
    <t xml:space="preserve">Se realizaron 6 acciones relacionadas principalmente con celebración de fechas ambientales, jornadas de sensibilización y capacitación a operadores de turismo de la zona y actividad del festival del cangrejo meón con participación de los actores comunitarios e institucionales. </t>
  </si>
  <si>
    <t>DTPA - SFF Malpelo - No de AP que implementan acciones de educación ambiental</t>
  </si>
  <si>
    <t xml:space="preserve">Para el mes de abril se avanzó en el diligenciamiento de la matriz de planeación del AP en acompañamiento de DT. </t>
  </si>
  <si>
    <t>En el mes de mayo la matriz de planeación fueron revisada, retroalimentada y aprobada por la DTPA y el grupo de comunicaciones.</t>
  </si>
  <si>
    <t>Se avanza con acciones de implementación de actividades enmarcadas en fechas y actividades especiales</t>
  </si>
  <si>
    <r>
      <t xml:space="preserve">Para el mes de junio no se reportan avances en la gestión para el periodo de reporte.
</t>
    </r>
    <r>
      <rPr>
        <b/>
        <sz val="12"/>
        <color theme="1"/>
        <rFont val="Arial Narrow"/>
        <family val="2"/>
      </rPr>
      <t>Observaciones</t>
    </r>
    <r>
      <rPr>
        <sz val="12"/>
        <color theme="1"/>
        <rFont val="Arial Narrow"/>
        <family val="2"/>
      </rPr>
      <t xml:space="preserve">: Sujeto a resolver situacion con bonos de carbono en el territorio, respuesta a requerimiento realizado a ASOCAUNIGUVI por parte de la junta directiva de la asociacion, articulacion y gestion interinstitucional y relacionamiento con actores estrategicos </t>
    </r>
  </si>
  <si>
    <r>
      <t xml:space="preserve">Durante lo corrido del mes de mayo se realizaron intervenciones con restauración asistida a través la plantación de 4401 individuos vegetales nativos provenientes de los viveros del área protegida, abarcando un total de 8,20 ha. Por otro lado, también se realizó la instalación de un cercado para contribuir con la eliminación de tensionantes por el pastoreo de ganado en 33,85 ha al interior del AP. En total se reportan </t>
    </r>
    <r>
      <rPr>
        <b/>
        <sz val="12"/>
        <color theme="1"/>
        <rFont val="Arial Narrow"/>
        <family val="2"/>
      </rPr>
      <t>42,06</t>
    </r>
    <r>
      <rPr>
        <sz val="12"/>
        <color theme="1"/>
        <rFont val="Arial Narrow"/>
        <family val="2"/>
      </rPr>
      <t xml:space="preserve"> ha en proceso de restauración activa y pasiva. 
Estas plantaciones se establecieron para cerca viva en un sistema silvopastoril en zonas aledañas al AP, en el municipio de Encino, Santander y al interior del Santuario de plantaron 1006 individuos de las especies Polylepis quadrijuga y Gynoxys paramuna en el sector de chontales, al interior del área protegida, donde se busca favorecer la conectividad ecológica de boques de Polylepis y la protección de fuentes loticas</t>
    </r>
  </si>
  <si>
    <r>
      <t xml:space="preserve">Para el presente mes el AP reporta la intervención de </t>
    </r>
    <r>
      <rPr>
        <b/>
        <sz val="12"/>
        <color theme="1"/>
        <rFont val="Arial Narrow"/>
        <family val="2"/>
      </rPr>
      <t>15,38</t>
    </r>
    <r>
      <rPr>
        <sz val="12"/>
        <color theme="1"/>
        <rFont val="Arial Narrow"/>
        <family val="2"/>
      </rPr>
      <t xml:space="preserve"> ha a través de la plantación de 1249 individuos, distribuidos de la siguiente forma: en el predio Lote saldo del acueducto Asochaina 700 individuos.
</t>
    </r>
  </si>
  <si>
    <r>
      <t xml:space="preserve">Durante el mes de mayo se realizó la marcación de 31 árboles para realizarle el anillamiento.
Dentro del polígono marcado se marcaron: 10 de 31 individuos de la especie </t>
    </r>
    <r>
      <rPr>
        <i/>
        <sz val="12"/>
        <color theme="1"/>
        <rFont val="Arial Narrow"/>
        <family val="2"/>
      </rPr>
      <t>Fraxinus chinensis</t>
    </r>
    <r>
      <rPr>
        <sz val="12"/>
        <color theme="1"/>
        <rFont val="Arial Narrow"/>
        <family val="2"/>
      </rPr>
      <t xml:space="preserve"> (Urapán) 11 de 33 individuos de la especie </t>
    </r>
    <r>
      <rPr>
        <i/>
        <sz val="12"/>
        <color theme="1"/>
        <rFont val="Arial Narrow"/>
        <family val="2"/>
      </rPr>
      <t xml:space="preserve">Pinus oocarpa </t>
    </r>
    <r>
      <rPr>
        <sz val="12"/>
        <color theme="1"/>
        <rFont val="Arial Narrow"/>
        <family val="2"/>
      </rPr>
      <t>(Pino) 9 individuos de la especie</t>
    </r>
    <r>
      <rPr>
        <i/>
        <sz val="12"/>
        <color theme="1"/>
        <rFont val="Arial Narrow"/>
        <family val="2"/>
      </rPr>
      <t xml:space="preserve"> Cupressus lusitánica</t>
    </r>
    <r>
      <rPr>
        <sz val="12"/>
        <color theme="1"/>
        <rFont val="Arial Narrow"/>
        <family val="2"/>
      </rPr>
      <t xml:space="preserve"> (Ciprés) Aún se sigue la espera de la contratación del operario de Restauración y de la compra de la motosierra, herramienta necesaria para que haya rendimientos en el trabajo de anillamiento de dichos árboles.</t>
    </r>
  </si>
  <si>
    <r>
      <t xml:space="preserve">El area protegida tiene contemplado avanzar en 61 Ha de las cuales 11 Ha corresponden a nuevas ha en RE al interior del AP y 50 Ha corresponden a SSC en el marco del proyecto KFW II Fase. </t>
    </r>
    <r>
      <rPr>
        <b/>
        <sz val="12"/>
        <color theme="1"/>
        <rFont val="Arial Narrow"/>
        <family val="2"/>
      </rPr>
      <t>En cuanto a las 11 nuevas Ha en RE</t>
    </r>
    <r>
      <rPr>
        <sz val="12"/>
        <color theme="1"/>
        <rFont val="Arial Narrow"/>
        <family val="2"/>
      </rPr>
      <t xml:space="preserve">: El 4, 18, y 19 de junio se avanzó en actividades de delimitación e identificación de linderos del predio. Así mismo el personal operativo del SFF Galeras durante los días 4 al 30 de junio avanzó en actividades relacionadas a la adecuación de los linderos que permitirá posteriormente implementar aislamientos en el predio mencionado. 
</t>
    </r>
    <r>
      <rPr>
        <b/>
        <sz val="12"/>
        <color theme="1"/>
        <rFont val="Arial Narrow"/>
        <family val="2"/>
      </rPr>
      <t xml:space="preserve">En cuanto a las 50 Ha en SSC - KFW: El </t>
    </r>
    <r>
      <rPr>
        <sz val="12"/>
        <color theme="1"/>
        <rFont val="Arial Narrow"/>
        <family val="2"/>
      </rPr>
      <t>día 27 de junio se recibió notificación por parte de la DTAO de la suscrición del convenio Específico De Asociación 007-2024 (Identificado En El Aplicativo Neón De La FNC Con El Número con 2024-0384) Celebrado Entre Patrimonio Natural Fondo Para La Biodiversidad Y Áreas Protegidas, Parques Nacionales Naturales De Colombia – Dirección Territorial Andes Occidentales (Santuario De Flora Y Fauna Galeras) Y La Federación Nacional De Cafeteros De Colombia (Comité Departamental De Cafeteros De Nariño). A través del presente convenio se realizará la implementación de las 50 hectáreas en SSC. Sin embargo, para materializar la implementación de dichas áreas deberá surtirse la ruta indicativa para la suscrición de acuerdos con campesinos.</t>
    </r>
  </si>
  <si>
    <r>
      <t>Durante el mes de junio se realizó visita de seguimiento al polígono de restauración, durante la misma se tomaron datos del estado actual del mismo y se tomaron registros a las prueba de siembra de plántulas que están en el polígono, plántulas de mangle rojo (</t>
    </r>
    <r>
      <rPr>
        <i/>
        <sz val="12"/>
        <color theme="1"/>
        <rFont val="Arial Narrow"/>
        <family val="2"/>
      </rPr>
      <t>Rhizhopora mangle</t>
    </r>
    <r>
      <rPr>
        <sz val="12"/>
        <color theme="1"/>
        <rFont val="Arial Narrow"/>
        <family val="2"/>
      </rPr>
      <t>) y mangle negro (Avicennia germinans) en estado desarrollo crecimiento.
Se tenía programado la realización de actividades en campo, para verificar zonas potenciales o de interés para el establecimiento de nueva áreas de restauración, debido a un fenómeno de marea creciente, que se presentó en la bahía y que afectó las rutas al borde de los ecosistemas de manglar, se dificultó el acceso para realizar la actividad</t>
    </r>
  </si>
  <si>
    <r>
      <rPr>
        <b/>
        <sz val="12"/>
        <color theme="1"/>
        <rFont val="Arial Narrow"/>
        <family val="2"/>
      </rPr>
      <t>Proyecto GEF Orinoquia:</t>
    </r>
    <r>
      <rPr>
        <sz val="12"/>
        <color theme="1"/>
        <rFont val="Arial Narrow"/>
        <family val="2"/>
      </rPr>
      <t xml:space="preserve"> Para los predios El Infierno, Guiamaral, La Realidad y León Rojo, se llevó a cabo junto al propietario el levantamiento del polígono de los predios. Con dicha información, el profesional Sistemas de Información Geográfica de la Territorial Orinoquia avanzó en la identificación y cuantificación en hectáreas de las coberturas vegetales allí presentes, acompañado de su respectiva salida gráfica; además, proporciona el área total de los predios, especificando el área dentro y fuera del área protegida. A partir de estos datos, se continúa complementando la ficha ERRE. 
</t>
    </r>
    <r>
      <rPr>
        <b/>
        <sz val="12"/>
        <color theme="1"/>
        <rFont val="Arial Narrow"/>
        <family val="2"/>
      </rPr>
      <t>Compromiso Fundación Orinoquia Biodiversa:</t>
    </r>
    <r>
      <rPr>
        <sz val="12"/>
        <color theme="1"/>
        <rFont val="Arial Narrow"/>
        <family val="2"/>
      </rPr>
      <t xml:space="preserve"> Se realizó con el apoyo de los propietarios el levantamiento de del polígono de los predios Sol a Sol y La Armonía. A partir de ello, el profesional Sistemas de Información Geográfica de la Territorial Orinoquia proporciona el área total de los predios, especificando el área dentro y fuera del área protegida, así como la identificación y cuantificación en hectáreas de las coberturas vegetales allí presentes, acompañado de su respectiva salida gráfica. Con los datos aquí generados, se procede a complementar la ficha ERRE. 
</t>
    </r>
    <r>
      <rPr>
        <b/>
        <sz val="12"/>
        <color theme="1"/>
        <rFont val="Arial Narrow"/>
        <family val="2"/>
      </rPr>
      <t>Compromiso proyecto de Conversación:</t>
    </r>
    <r>
      <rPr>
        <sz val="12"/>
        <color theme="1"/>
        <rFont val="Arial Narrow"/>
        <family val="2"/>
      </rPr>
      <t xml:space="preserve"> i) Se recopilo información de las fichas de relacionamiento campesino, costos de producción y canasta familiar para los predios las Baras, Bella Vista y Marbella I. ii) Se avanzó en la información de cartografía y elaboración de las fichas ERRE y FREP- iii) Para el predio Bella vista se realizó la captura en campo de las coordenadas para establecer el proceso de restauración activa en aproximadamente 7 Hectáreas y en el predio Bella Vista de 20 Hectáreas en restauración pasiva. Para el predio Guaimaral, se acuerda implementar el potrero de maternidad, beneficio que está acompañado de la liberación de 20 hectáreas de bosque de galería para su conservación. iv) Se sostuvo acercamientos con los propietarios de predios que tienen acuerdos vigentes como: El Danubio, La Aurora y la Calandria para concertar áreas en restauración ecológica. v) Se avanzó en la especialización en KMZ de los polígonos con el fin de estimar las Hectáreas concertadas.
  </t>
    </r>
  </si>
  <si>
    <r>
      <rPr>
        <b/>
        <sz val="12"/>
        <color theme="1"/>
        <rFont val="Arial Narrow"/>
        <family val="2"/>
      </rPr>
      <t xml:space="preserve">Compromisos Proyecto GEF Orinoquia: </t>
    </r>
    <r>
      <rPr>
        <sz val="12"/>
        <color theme="1"/>
        <rFont val="Arial Narrow"/>
        <family val="2"/>
      </rPr>
      <t xml:space="preserve">Se realizó toma de coordenadas geográficas para el diseño de los polígonos de los 10 predios a impactar en hectáreas de sistemas sostenibles por tratamiento a establecerse en el marco del proyecto GEF Orinoco. Estas coordenadas están en procesamiento por parte del equipo técnico del área protegida, para generar los polígonos y posteriormente enviarlos a la territorial para continuar con el proceso de consolidación de medios de verificación.
</t>
    </r>
    <r>
      <rPr>
        <b/>
        <sz val="12"/>
        <color theme="1"/>
        <rFont val="Arial Narrow"/>
        <family val="2"/>
      </rPr>
      <t xml:space="preserve">Compromiso Fundación Orinoquia Biodiversa: </t>
    </r>
    <r>
      <rPr>
        <sz val="12"/>
        <color theme="1"/>
        <rFont val="Arial Narrow"/>
        <family val="2"/>
      </rPr>
      <t xml:space="preserve">Se desarrollo visita técnica a 10 predios para la toma de coordenadas para el establecimiento de polígonos a reportar como sistemas productivos a partir de implementaciones de los tratamientos apoyados por la FOB; esta información se encuentra en fase de procesamiento por parte del equipo del área protegida para la consolidación de la cartografía y remisión a la territorial para revisión y ajuste.
</t>
    </r>
    <r>
      <rPr>
        <b/>
        <sz val="12"/>
        <color theme="1"/>
        <rFont val="Arial Narrow"/>
        <family val="2"/>
      </rPr>
      <t xml:space="preserve">Compromiso proyecto de Conversación: </t>
    </r>
    <r>
      <rPr>
        <sz val="12"/>
        <color theme="1"/>
        <rFont val="Arial Narrow"/>
        <family val="2"/>
      </rPr>
      <t>Para la suscripción de los nuevos acuerdos de conservación, en los predios Bella Vista, Marbella I, Los Cazabes y Las Baras, se continúa con el proceso de concertación y verificación de hectáreas vinculadas a sistemas sostenibles, logrando los siguientes avances.</t>
    </r>
  </si>
  <si>
    <r>
      <rPr>
        <b/>
        <sz val="12"/>
        <color theme="1"/>
        <rFont val="Arial Narrow"/>
        <family val="2"/>
      </rPr>
      <t>Compromisos Proyecto GEF Orinoquia: </t>
    </r>
    <r>
      <rPr>
        <sz val="12"/>
        <color theme="1"/>
        <rFont val="Arial Narrow"/>
        <family val="2"/>
      </rPr>
      <t xml:space="preserve">Se finalizó la georreferenciación de los polígonos impactados con tratamientos de los sistemas sostenibles, mediante el establecimiento de acueductos ganaderos en los predios: La Realidad, La Bendición, El Infierno, León Rojo, Boca Brava, El Brillante, El Manantial, Guaimaral, Guasimito y San José. La información cartográfica procesada por el equipo se remitió al profesional SIG de la DTOR para revisión y validación por parte de la SGM Grupo de Restauración de la Entidad.
</t>
    </r>
    <r>
      <rPr>
        <b/>
        <sz val="12"/>
        <color theme="1"/>
        <rFont val="Arial Narrow"/>
        <family val="2"/>
      </rPr>
      <t>Compromiso Fundación Orinoquia Biodiversa: </t>
    </r>
    <r>
      <rPr>
        <sz val="12"/>
        <color theme="1"/>
        <rFont val="Arial Narrow"/>
        <family val="2"/>
      </rPr>
      <t>Se concluyo la georreferenciación de los puntos de las zonas a establecerse en los sistemas de uso sostenible por medio del incentivo productivo de Acueductos ganaderos en los predios: La Aurora, La Armonía, Malabares, Potosí, Las Auyamas, El Silencio, Panamá, Rancho Bonito, La Revancha y Sol a Sol. Se elaboraron los polígonos en KMZ por parte del equipo del área protegida y se remitieron al profesional SIG de la Fundación Orinoquia Biodiversa quien culmino la información cartográfica (GDB y salidas gráficas) para ser remitida al SIG de la DTOR para su validación.</t>
    </r>
    <r>
      <rPr>
        <b/>
        <sz val="12"/>
        <color theme="1"/>
        <rFont val="Arial Narrow"/>
        <family val="2"/>
      </rPr>
      <t> 
Compromiso proyecto de Conversación: </t>
    </r>
    <r>
      <rPr>
        <sz val="12"/>
        <color theme="1"/>
        <rFont val="Arial Narrow"/>
        <family val="2"/>
      </rPr>
      <t>Se procedió entre el Distrito y la Territorial Orinoquia ajustar las cantidades de las especificaciones técnicas de los procesos precontractuales para la adquisición de elementos de ferretería e insumos agrícolas para adelantar los procesos de restauración ecológica, sistemas productivos y viveros. Se adelantó visita técnica a los predios Panamá, las Auyamas y Marbella para la concertación del punto geográfico de la implementación del incentivo productivo (Conuco) y los puntos geográficos para precisar los polígonos (30 hectáreas) de las áreas a liberar para procesos de conservación.</t>
    </r>
  </si>
  <si>
    <r>
      <rPr>
        <b/>
        <sz val="12"/>
        <color theme="1"/>
        <rFont val="Arial Narrow"/>
        <family val="2"/>
      </rPr>
      <t xml:space="preserve">Proyecto Conservación: </t>
    </r>
    <r>
      <rPr>
        <sz val="12"/>
        <color theme="1"/>
        <rFont val="Arial Narrow"/>
        <family val="2"/>
      </rPr>
      <t xml:space="preserve">Se han adelantado identificación de coberturas y caracterizaciones mediante la ficha en 3 predios de la vereda Bajo Curia del municipio de San Juan de Arama que en total suman 76 hectáreas y en un predio en la vereda Aguas Lindas del municipio de Vista Hermosa de 70 hectáreas, se espera en el mes de mayo adelantar las caracterizaciones del municipio de la Macarena.
</t>
    </r>
    <r>
      <rPr>
        <b/>
        <sz val="12"/>
        <color theme="1"/>
        <rFont val="Arial Narrow"/>
        <family val="2"/>
      </rPr>
      <t xml:space="preserve">Programa Áreas Protegidas y Diversidad Biológica en su fase II, cofinanciado por el Gobierno de Alemania a través del KfW: </t>
    </r>
    <r>
      <rPr>
        <sz val="12"/>
        <color theme="1"/>
        <rFont val="Arial Narrow"/>
        <family val="2"/>
      </rPr>
      <t>En el marco del convenio No. 060 del 2024 firmado entre PNNC y Agrosavia, se tiene proyectado la vinculación posiblemente de 150 familias o más para la implementación de sistemas sostenibles para la conservación – Ganadera.</t>
    </r>
  </si>
  <si>
    <r>
      <rPr>
        <b/>
        <sz val="12"/>
        <color theme="1"/>
        <rFont val="Arial Narrow"/>
        <family val="2"/>
      </rPr>
      <t xml:space="preserve">Compromiso Programa de Áreas Protegidas y Biodiversidad cofinanciado por la cooperación Alemana - KFW: </t>
    </r>
    <r>
      <rPr>
        <sz val="12"/>
        <color theme="1"/>
        <rFont val="Arial Narrow"/>
        <family val="2"/>
      </rPr>
      <t xml:space="preserve">Para atender el compromiso de las hectáreas restauradas con el apoyo de esta fuente de financiamiento, en el marco del Convenio específico no. 006 de 2024 celebrado entre Patrimonio Natural Fondo Para La Biodiversidad y Áreas Protegidas, Parques Nacionales Naturales de Colombia – Dirección Territorial Orinoquia-DTOR- (PNN- Sierra de la Macarena) y la Corporación Colombiana De Investigación Agropecuaria - AGROSAVIA. A partir de la información de las 150 familias se está avanzando en la consolidación de la información espacial para la revisión de estos insumos por parte de la Dirección Territorial. Al igual, que se adelantó la digitalización de la información de cada familia que se capturó a partir de la ficha técnica de caracterización diseñada en el marco del convenio, la información mencionada hace referencia a la Geodatabase GDB y Shappe File requeridos en la Hoja metodológica de Restauración.
</t>
    </r>
    <r>
      <rPr>
        <b/>
        <sz val="12"/>
        <color theme="1"/>
        <rFont val="Arial Narrow"/>
        <family val="2"/>
      </rPr>
      <t>Compromiso Proyecto de Conservación:</t>
    </r>
    <r>
      <rPr>
        <sz val="12"/>
        <color theme="1"/>
        <rFont val="Arial Narrow"/>
        <family val="2"/>
      </rPr>
      <t xml:space="preserve"> Para el cumplimiento de este indicador, se encuentra vinculado a la formalización de los acuerdos de conservación priorizados. En este sentido, se ha logrado avanzar en: i) 8 familias caracterizadas en el municipio de Vista Hermosa en las Veredas La Esmeralda, Reforma y Agua Linda. ii) 2 familias caracterizadas en el municipio de San Juan de Arama, iii) 3 familia caracterizada en el en Mesetas En cuanto al municipio de La Macarena en las veredas El Billar, Bajo Raudal y Yarumales se han realizado acercamientos con cinco familias campesinas donde se adelantó la socialización de la información básica sobre los acuerdos de conservación y la estrategia Restauración Ecológica Participativa en Parques Nacionales.</t>
    </r>
  </si>
  <si>
    <r>
      <rPr>
        <b/>
        <sz val="12"/>
        <color theme="1"/>
        <rFont val="Arial Narrow"/>
        <family val="2"/>
      </rPr>
      <t>Compromiso Programa de Áreas Protegidas y Biodiversidad cofinanciado por la cooperación Alemana - KFW:</t>
    </r>
    <r>
      <rPr>
        <sz val="12"/>
        <color theme="1"/>
        <rFont val="Arial Narrow"/>
        <family val="2"/>
      </rPr>
      <t xml:space="preserve"> Se han logrado caracterizar 150 familias para el convenio 006 en el municipio de Vista Hermosa, se está a la espera de la formalización de los acuerdos una vez el equipo técnico ingrese a territorio para validación de información y construcción de la zonificación ambiental. Estos acuerdos hacen parte del convenio 006 entre Parques Nacionales, Fondo Patrimonio Natural y Agrosavia. Se está verificando la información tomada en campo.
</t>
    </r>
    <r>
      <rPr>
        <b/>
        <sz val="12"/>
        <color theme="1"/>
        <rFont val="Arial Narrow"/>
        <family val="2"/>
      </rPr>
      <t>Compromiso Proyecto de Conservación</t>
    </r>
    <r>
      <rPr>
        <sz val="12"/>
        <color theme="1"/>
        <rFont val="Arial Narrow"/>
        <family val="2"/>
      </rPr>
      <t xml:space="preserve"> se ha avanzado en la caracterización de 17 familias a través de la fichas de caracterización campesina. Teniendo actualmente: i) seis familias caracterizadas y dos familias con acercamientos en el municipio de Vistahermosa. ii) Cinco familias caracterizadas en el municipio de San Juan de Arama iii) Una familia caracterizada en el en Mesetas. iv) Cinco familias caracterizadas en el municipio de La Macarena</t>
    </r>
  </si>
  <si>
    <r>
      <rPr>
        <b/>
        <sz val="12"/>
        <color theme="1"/>
        <rFont val="Arial Narrow"/>
        <family val="2"/>
      </rPr>
      <t xml:space="preserve">Programa Áreas Protegidas y Diversidad Biológica en su fase II, cofinanciado por el Gobierno de Alemania a través del KfW: </t>
    </r>
    <r>
      <rPr>
        <sz val="12"/>
        <color theme="1"/>
        <rFont val="Arial Narrow"/>
        <family val="2"/>
      </rPr>
      <t xml:space="preserve">Se avanzó en la realización de polígonos de 58 familias campesinas con apoyo del equipo técnico de FEDECACAO, se construyó el anexo técnico y el contenido del acuerdo, el cual se envió y se encuentra para revisión por la DTOR y Grupo de relacionamiento de la Entidad, en área de influencia al PNN Tinigua en el municipio de Uribe. Al igual, que se encuentra en proceso de levantamiento de información cartográfica para precisar Hectáreas de la zonificación de conservación.
</t>
    </r>
    <r>
      <rPr>
        <b/>
        <sz val="12"/>
        <color theme="1"/>
        <rFont val="Arial Narrow"/>
        <family val="2"/>
      </rPr>
      <t>Proyecto de Conservación:</t>
    </r>
    <r>
      <rPr>
        <sz val="12"/>
        <color theme="1"/>
        <rFont val="Arial Narrow"/>
        <family val="2"/>
      </rPr>
      <t xml:space="preserve"> Se tiene identificado una familia del municipio de La Macarena con quién se formalizará el acuerdo de restauración y se ha logrado avanzar en la caracterización socioambiental y en la georreferenciación de coberturas presentes en el área. Así mismo, se tiene concertado con el ocupante el alcance de los compromisos a ser adquiridos en el marco del acuerdo. En cuanto a la zonificación y los tratamientos a implementar está en proceso concertación.</t>
    </r>
  </si>
  <si>
    <r>
      <rPr>
        <b/>
        <sz val="12"/>
        <color theme="1"/>
        <rFont val="Arial Narrow"/>
        <family val="2"/>
      </rPr>
      <t xml:space="preserve">Compromiso Programa de Áreas Protegidas y Biodiversidad cofinanciado por la cooperación Alemana - KFW: </t>
    </r>
    <r>
      <rPr>
        <sz val="12"/>
        <color theme="1"/>
        <rFont val="Arial Narrow"/>
        <family val="2"/>
      </rPr>
      <t xml:space="preserve">Se realizó la caracterización de 58 familias identificadas para la firma del acuerdo de sistema sostenible para la conservación basado en alternativas productivas asociadas al cultivo agroforestal del cacao en el territorio colindante del PNN Tinigua y de zonificación ambiental rural participativa, dicho ejercicio comprendió el levantamiento de la información socioambiental y del insumo cartográfico, la cual está surtiendo su validación por parte de la Dirección Territorial y posteriormente será presentado a la Corporación Para el Desarrollo Sostenible del Área de Manejo Especial La Macarena - Cormacarena para su respectiva revisión y aprobación para continuar el proceso de concertación y firma con las familias que hacen parte del proyecto. 
</t>
    </r>
    <r>
      <rPr>
        <b/>
        <sz val="12"/>
        <color theme="1"/>
        <rFont val="Arial Narrow"/>
        <family val="2"/>
      </rPr>
      <t xml:space="preserve">Compromiso proyecto conservación: </t>
    </r>
    <r>
      <rPr>
        <sz val="12"/>
        <color theme="1"/>
        <rFont val="Arial Narrow"/>
        <family val="2"/>
      </rPr>
      <t>Para atender el compromiso de las hectáreas proyectadas en el marco del proyecto de conservación, se vienen abordando dos acciones: Acción 1: Se requiere la formalización de un acuerdo e implementación de los tratamientos concertados. Logrando a la fecha el siguiente: se adelantó un ejercicio de caracterización Socioambiental y de insumos cartográficos en la zona sur del PNN Tinigua, en el Municipio de la Macarena, sin embargo, la familia manifestó el interés de no continuar con el proceso de formalización del acuerdo. En virtud de lo anterior el equipo técnico ha priorizado áreas circundantes, y en esta gestión obtuvo una propuesta de una familia que se encuentra dentro del área protegida, frente a esto se dará inició a la ruta metodológica de la Entidad para la concertación, documentación y firma del acuerdo. Acción 2: El fortalecimiento de los acuerdos firmados en los años 2021 – 2023, que permitirá mantener las áreas en proceso de restauración, rehabilitación, sistemas sostenibles y conservación para lo cual se adelantará los procesos de concertación con las familias campesinas, así como la proyección de las especificaciones técnicas de los tratamientos a implementar.</t>
    </r>
  </si>
  <si>
    <r>
      <rPr>
        <b/>
        <sz val="12"/>
        <color theme="1"/>
        <rFont val="Arial Narrow"/>
        <family val="2"/>
      </rPr>
      <t xml:space="preserve">Compromiso programa de Áreas Protegidas y Biodiversidad cofinanciado por la Cooperación Alemana KFW - FEDECACAO: </t>
    </r>
    <r>
      <rPr>
        <sz val="12"/>
        <color theme="1"/>
        <rFont val="Arial Narrow"/>
        <family val="2"/>
      </rPr>
      <t xml:space="preserve">el área protegida realizó el envió de 58 polígonos a la dirección territorial con el objetivo de ser validadas las hectáreas que serán reportadas áreas en procesos de restauración, así como la zonificación proyectada para los Sistemas Sostenibles para la Conservación. adicionalmente se realizo el envió a nivel central el Anexo Técnico y contenido del Acuerdo para la revisión y validación por parte del profesional de relacionamiento campesino de la Subdirección de Gestión y Manejo de la Entidad. </t>
    </r>
    <r>
      <rPr>
        <b/>
        <sz val="12"/>
        <color theme="1"/>
        <rFont val="Arial Narrow"/>
        <family val="2"/>
      </rPr>
      <t xml:space="preserve">
Proyecto de conservación: </t>
    </r>
    <r>
      <rPr>
        <sz val="12"/>
        <color theme="1"/>
        <rFont val="Arial Narrow"/>
        <family val="2"/>
      </rPr>
      <t>En el marco de la suscripción de un (1) acuerdo, se realizó el envió de los insumos cartográficos a la dirección territorial para su posterior procesamiento y generación de las salidas gráficas y GDB; con la información suministrada, se espera realizar una reunión con CORMACARENA para la validación de las zonificaciones, para realizar solicitud de concepto técnico a nivel central. Adicionalmente, se realizó una reunión con la SIG de la dirección territorial, para verificar hectáreas de acuerdos firmados en 2023, que serán fortalecidas en el presente año.</t>
    </r>
  </si>
  <si>
    <r>
      <t>Se han ejecutado actividades relacionadas con el proceso de propagación de plántulas de</t>
    </r>
    <r>
      <rPr>
        <i/>
        <sz val="12"/>
        <color theme="1"/>
        <rFont val="Arial Narrow"/>
        <family val="2"/>
      </rPr>
      <t xml:space="preserve"> Rhizophora mangle</t>
    </r>
    <r>
      <rPr>
        <sz val="12"/>
        <color theme="1"/>
        <rFont val="Arial Narrow"/>
        <family val="2"/>
      </rPr>
      <t>, las cuales son fundamentales para los procesos de restauración ecológica. En el periodo de enero-abril 2024 principalmente se ha realizado el plan de trabajo, adecuación del vivero y monitoreo de plántulas en vivero.</t>
    </r>
  </si>
  <si>
    <r>
      <t xml:space="preserve">En junio se realizaron plantaciones de enriquecimiento con la plantación de 306 individuos de </t>
    </r>
    <r>
      <rPr>
        <i/>
        <sz val="12"/>
        <color theme="1"/>
        <rFont val="Arial Narrow"/>
        <family val="2"/>
      </rPr>
      <t>Rhizophora mangle</t>
    </r>
    <r>
      <rPr>
        <sz val="12"/>
        <color theme="1"/>
        <rFont val="Arial Narrow"/>
        <family val="2"/>
      </rPr>
      <t xml:space="preserve"> en el Estero La Poza ubicado en Consejo Comunitario ODEMAP Mosquera Norte, ubicado en el municipio Mosquera, Nariño. Además, se siguen llevando a cabo actividades relacionadas con el proceso de propagación de plántulas de, las cuales son fundamentales para los procesos de restauración ecológica. En el periodo de enero-junio 2024 principalmente se ha realizado el plan de trabajo, adecuación del vivero, siembra y monitoreo de plántulas en vivero. Además, se ha realizado la verificación de polígonos proyectados por imágenes satelitales y se han identificado nuevas áreas que requieren acciones de restauración debido a la afectación causada por la tala y se realizaron acciones de enriquecimiento con la plantación de 270 individuos en 8.75 hectáreas, en Isla Grande ubicada en el Consejo Comunitario ODEMAP Mosquera Norte, en el municipio de Mosquera, Nariño. 
Las ha restauradas a la fecha corresponden a acciones financiados con recurso Nación</t>
    </r>
  </si>
  <si>
    <r>
      <t>El reporte del segundo trimestre, se cuenta con un avance del</t>
    </r>
    <r>
      <rPr>
        <b/>
        <sz val="12"/>
        <color theme="1"/>
        <rFont val="Arial Narrow"/>
        <family val="2"/>
      </rPr>
      <t> 8.33%</t>
    </r>
    <r>
      <rPr>
        <sz val="12"/>
        <color theme="1"/>
        <rFont val="Arial Narrow"/>
        <family val="2"/>
      </rPr>
      <t>, que representa </t>
    </r>
    <r>
      <rPr>
        <b/>
        <sz val="12"/>
        <color theme="1"/>
        <rFont val="Arial Narrow"/>
        <family val="2"/>
      </rPr>
      <t>2</t>
    </r>
    <r>
      <rPr>
        <sz val="12"/>
        <color theme="1"/>
        <rFont val="Arial Narrow"/>
        <family val="2"/>
      </rPr>
      <t> evento con Evaluación de Daños, Pérdidas y Análisis de Necesidades Ambientales port-desastre continental EDANA-C del total de 24 de eventos registrados para el corte al 30 de junio.
La segunda evaluación del daño, perdida y análisis de las necesidades ambientales post-desastre continental EDANA-C, es el del evento que ocurrió en </t>
    </r>
    <r>
      <rPr>
        <b/>
        <sz val="12"/>
        <color theme="1"/>
        <rFont val="Arial Narrow"/>
        <family val="2"/>
      </rPr>
      <t>Vía Parque Isla Salamanca</t>
    </r>
    <r>
      <rPr>
        <sz val="12"/>
        <color theme="1"/>
        <rFont val="Arial Narrow"/>
        <family val="2"/>
      </rPr>
      <t> durante el 28 de abril al 08 de mayo con área afectada de 153,932 hectáreas; donde se evidencio una afectación de coberturas de manglares, mosaicos de cultivos, pastos y espacios naturales, pantanos costeros, vegetación acuática y vegetación secundaria.</t>
    </r>
  </si>
  <si>
    <r>
      <t> °  </t>
    </r>
    <r>
      <rPr>
        <b/>
        <sz val="12"/>
        <color theme="1"/>
        <rFont val="Arial Narrow"/>
        <family val="2"/>
      </rPr>
      <t xml:space="preserve">Miércoles 3 de abril: </t>
    </r>
    <r>
      <rPr>
        <sz val="12"/>
        <color theme="1"/>
        <rFont val="Arial Narrow"/>
        <family val="2"/>
      </rPr>
      <t>Se socializo la estrategia para el plan estratégico institucional 2024 con el área protegida RNN NUKAK, mencionando la ficha de emprendimientos, los convenios actuales como SENA y la disposición del equipo de la subdirección para el apoyo de diferentes necesidades que puedan priorizar los emprendimientos y los indicadores propuestos para este año. En esta reunión se le explico al equipo de trabajo sobre los retos y desafíos que enfrentamos a nivel presupuestal. Sin embargo, se propone realizar un presupuesto logístico para realizar una propuesta de trabajo que justifique los recursos logísticos que amerita las actividades en el marco de la ficha metodológica. El equipo de trabajo junto con la profesional de la territorial realiza la plantilla y el diligenciamiento de la matriz de presupuesto logístico para este año.
   °  </t>
    </r>
    <r>
      <rPr>
        <b/>
        <sz val="12"/>
        <color theme="1"/>
        <rFont val="Arial Narrow"/>
        <family val="2"/>
      </rPr>
      <t xml:space="preserve">Martes 9 de abril, jueves 11 de abril, viernes 12 de abril: </t>
    </r>
    <r>
      <rPr>
        <sz val="12"/>
        <color theme="1"/>
        <rFont val="Arial Narrow"/>
        <family val="2"/>
      </rPr>
      <t>Se socializo la estrategia para el plan estratégico institucional 2024 con el área protegida PNN CAHUINARI, mencionando la ficha de emprendimientos, los convenios actuales como SENA y la disposición del equipo de la subdirección para el apoyo de diferentes necesidades que puedan priorizar los emprendimientos y los indicadores propuestos para este año. En esta reunión se le explico al equipo de trabajo sobre los retos y desafíos que enfrentamos a nivel presupuestal. Sin embargo, se propone realizar un presupuesto logístico para realizar una propuesta de trabajo que justifique los recursos logísticos que amerita las actividades en el marco de la ficha metodológica. El equipo de trabajo junto con la profesional de la territorial realiza la plantilla y el diligenciamiento de la matriz de presupuesto logístico para este año.
 °  </t>
    </r>
    <r>
      <rPr>
        <b/>
        <sz val="12"/>
        <color theme="1"/>
        <rFont val="Arial Narrow"/>
        <family val="2"/>
      </rPr>
      <t>Miércoles 17 de abril, Propuesta para el fortalecimiento de los emprendimientos FPV AFIW:</t>
    </r>
    <r>
      <rPr>
        <sz val="12"/>
        <color theme="1"/>
        <rFont val="Arial Narrow"/>
        <family val="2"/>
      </rPr>
      <t xml:space="preserve"> Se socializo la estrategia para el plan estratégico institucional 2024 con el área protegida PNN AFIW, mencionando la ficha de emprendimientos, los convenios actuales como SENA y la disposición del equipo de la subdirección para el apoyo de diferentes necesidades que puedan priorizar los emprendimientos y los indicadores propuestos para este año. En esta reunión se le explico al equipo de trabajo sobre los retos y desafíos que enfrentamos a nivel presupuestal. Sin embargo, se propone realizar un presupuesto logístico para realizar una propuesta de trabajo que justifique los recursos logísticos que amerita las actividades en el marco de la ficha metodológica. El equipo de trabajo junto con la profesional de la territorial realiza la plantilla y el diligenciamiento de la matriz de presupuesto logístico para este año.
 °  </t>
    </r>
    <r>
      <rPr>
        <b/>
        <sz val="12"/>
        <color theme="1"/>
        <rFont val="Arial Narrow"/>
        <family val="2"/>
      </rPr>
      <t xml:space="preserve">Martes 23 de abril, Emprendimiento APFM Mocagua AMACAYACU: </t>
    </r>
    <r>
      <rPr>
        <sz val="12"/>
        <color theme="1"/>
        <rFont val="Arial Narrow"/>
        <family val="2"/>
      </rPr>
      <t>En esta reunión se socializo con el área protegida la posibilidad de vincular un emprendimiento al proyecto con MinComercio, que articule la gestión del parque en la formalización de emprendimientos asociados a Bioeconomia. En este caso, el jefe socializo el emprendimiento de productos maderables sostenibles que se fomenta con la comunidad Mocagua. Este emprendimiento tiene trayectoria lo cual clasifica para la convocatoria dispuesta por MinComercio.
 °  </t>
    </r>
    <r>
      <rPr>
        <b/>
        <sz val="12"/>
        <color theme="1"/>
        <rFont val="Arial Narrow"/>
        <family val="2"/>
      </rPr>
      <t xml:space="preserve">25 de abril, Propuesta para el fortalecimiento de los emprendimientos ORITO: </t>
    </r>
    <r>
      <rPr>
        <sz val="12"/>
        <color theme="1"/>
        <rFont val="Arial Narrow"/>
        <family val="2"/>
      </rPr>
      <t>Se socializo la estrategia para el plan estratégico institucional 2024 con el área protegida SFPMOIA, mencionando la ficha de emprendimientos, los convenios actuales como SENA y la disposición del equipo de la subdirección para el apoyo de diferentes necesidades que puedan priorizar los emprendimientos y los indicadores propuestos para este año. En esta reunión se le explico al equipo de trabajo sobre los retos y desafíos que enfrentamos a nivel presupuestal. Sin embargo, se propone realizar un presupuesto logístico para realizar una propuesta de trabajo que justifique los recursos logísticos que amerita las actividades en el marco de la ficha metodológica. El equipo de trabajo junto con la profesional de la territorial realiza la plantilla y el diligenciamiento de la matriz de presupuesto logístico para este año.
Con estas reuniones se espera consolidar la matriz de presupuesto logístico para garantizar el apoyo técnico en el indicador de emprendimientos según el plan estratégico anual.
 </t>
    </r>
  </si>
  <si>
    <r>
      <rPr>
        <b/>
        <sz val="12"/>
        <color theme="1"/>
        <rFont val="Arial Narrow"/>
        <family val="2"/>
      </rPr>
      <t>SF Isla de la Corota: </t>
    </r>
    <r>
      <rPr>
        <sz val="12"/>
        <color theme="1"/>
        <rFont val="Arial Narrow"/>
        <family val="2"/>
      </rPr>
      <t xml:space="preserve">
Para el mes de abril se han identificado dos emprendimientos, que vienen articulados con los procesos formativos que el santuario viene realizando en el 2023, en el marco de la implementación de SSC para la zona de influencia del AP y se diligencia matriz solicitada por NC. Se anexa. 1. Matriz mapeo Emprendimientos V1 SFIC ABRIL
Se tiene pendiente un espacio de aclaración de dudas y conceptos acerca del seguimiento y apoyo del indicador con las áreas protegidas para poder avanzar desde cada uno de los niveles de gestión en el cumplimiento de la meta.
</t>
    </r>
    <r>
      <rPr>
        <b/>
        <sz val="12"/>
        <color theme="1"/>
        <rFont val="Arial Narrow"/>
        <family val="2"/>
      </rPr>
      <t>PNN Las Orquídeas:</t>
    </r>
    <r>
      <rPr>
        <sz val="12"/>
        <color theme="1"/>
        <rFont val="Arial Narrow"/>
        <family val="2"/>
      </rPr>
      <t xml:space="preserve">
Para el mes de Abril no se reporta avance en este indicador. Se espera espacio entre el AP y DTAO para conocer el plan de trabajo proyectado para la vigencia desde la entidad junto con la facilitación de las HM para el reporte del mismo. Se realizaron las observaciones sugeridas al borrador de HM para la medición del indicador, facilitado por Planeación DTAO.
</t>
    </r>
    <r>
      <rPr>
        <b/>
        <sz val="12"/>
        <color theme="1"/>
        <rFont val="Arial Narrow"/>
        <family val="2"/>
      </rPr>
      <t>PNN Tatamá:</t>
    </r>
    <r>
      <rPr>
        <sz val="12"/>
        <color theme="1"/>
        <rFont val="Arial Narrow"/>
        <family val="2"/>
      </rPr>
      <t xml:space="preserve">
El equipo técnico del Parque, realizó reuniones con el objetivo de identificar el emprendimiento apoyar para el año 2024. Se identifico, el emprendimiento Chocó-LATE, qué posee las características y parámetros específicos para apoyarlo. El Modelo de operación de la planta de transformación de cacao hace parte de la asociación de productores agroecológicos de San José del palmar- Chocó – asopalmar. Que se encuentran ubicados en la zona con función amortiguadora del "Parque Nacional Natural Tatamá (PNNT)".
Requieren: Análisis de los requerimientos de calidad. Necesidades tecnológicas y capacitación. Plan de negocios Además, el Parque está realizando un inventario de emprendimientos localizados en ZA y que pueden vincularse a la cadena de valor del turismo de naturaleza.
</t>
    </r>
    <r>
      <rPr>
        <b/>
        <sz val="12"/>
        <color theme="1"/>
        <rFont val="Arial Narrow"/>
        <family val="2"/>
      </rPr>
      <t>PNN Nevado del Huila:</t>
    </r>
    <r>
      <rPr>
        <sz val="12"/>
        <color theme="1"/>
        <rFont val="Arial Narrow"/>
        <family val="2"/>
      </rPr>
      <t xml:space="preserve">
Se tienen identificadas las iniciativas pero no se ha podido consolidar y proyectar apoyos hasta la fecha desde la SSNA. Por el momento solo se realizaron los espacios de socialización del indicador y la hoja metodológica para asi definir la meta y los emprendimientos que serían apoyados durante esta vigencia para la DTAO
</t>
    </r>
    <r>
      <rPr>
        <b/>
        <sz val="12"/>
        <color theme="1"/>
        <rFont val="Arial Narrow"/>
        <family val="2"/>
      </rPr>
      <t>PNN Selva de Florencia:</t>
    </r>
    <r>
      <rPr>
        <sz val="12"/>
        <color theme="1"/>
        <rFont val="Arial Narrow"/>
        <family val="2"/>
      </rPr>
      <t xml:space="preserve">
No se ha tenido un espacio específico con la Subdirección de Sostenibilidad de Negocios Ambientales, pero desde el área ya se han tenido acercamientos con las iniciativas ASPROSELVA y Café Florentino, para socializar la forma en que se hará el apoyo a estos emprendimientos durante la vigencia
 </t>
    </r>
  </si>
  <si>
    <r>
      <rPr>
        <b/>
        <sz val="12"/>
        <color theme="1"/>
        <rFont val="Arial Narrow"/>
        <family val="2"/>
      </rPr>
      <t>PNN Chingaza:</t>
    </r>
    <r>
      <rPr>
        <sz val="12"/>
        <color theme="1"/>
        <rFont val="Arial Narrow"/>
        <family val="2"/>
      </rPr>
      <t xml:space="preserve"> Se inició el ejercicio de revisión de la información de requerida para el diagnóstico de los emprendimientos seleccionados: i) Acuerdo de conservación ranita arlequín en la Vereda la Maza en el Municipio de Choachí)y ii) Orquidiario de aves (proyecto ecoturístico en la vereda Mundo Nuevo – Municipio de La Calera. Es importante indicar que debido a que no se cuenta con el personal contrato se ha presentado dificultades para los planes de trabajo.
</t>
    </r>
    <r>
      <rPr>
        <b/>
        <sz val="12"/>
        <color theme="1"/>
        <rFont val="Arial Narrow"/>
        <family val="2"/>
      </rPr>
      <t>PNN Cordillera de Los Picachos:</t>
    </r>
    <r>
      <rPr>
        <sz val="12"/>
        <color theme="1"/>
        <rFont val="Arial Narrow"/>
        <family val="2"/>
      </rPr>
      <t xml:space="preserve"> Emprendimiento de meliponicultura: Se realizó seguimiento y capacitación a 47 familias de las 60 nuevas familias que ingresaron al emprendimiento con los recursos del proyecto de gobernabilidad. En estas visitas se busca orientar a las familias en la tecnificación de la meliponario. Es importante mencionar que la línea de emprendimiento también busca visibilizar la importancia de las abejas y el trabajo del área protegida para su conservación, en este sentido, se adelantó 1 socialización de la línea de emprendimiento con la comunidad de sector Pato Balsillas, veredas donde se ubican la mayoría de meliponicultores, además, de ello se realizó una capacitación de introducción a la meliponicultura con la Institución Educativa Rural Guayabal.
</t>
    </r>
    <r>
      <rPr>
        <b/>
        <sz val="12"/>
        <color theme="1"/>
        <rFont val="Arial Narrow"/>
        <family val="2"/>
      </rPr>
      <t>PNN Tinigua:</t>
    </r>
    <r>
      <rPr>
        <sz val="12"/>
        <color theme="1"/>
        <rFont val="Arial Narrow"/>
        <family val="2"/>
      </rPr>
      <t> Se avanzó en espacios de concertación con el representante legal de ASOAPIMACA - Asociación apicultores de la macarena y asociados, para evaluar necesidades a fortalecer de los 15 emprendimientos entregados para el año 2023, así como en nuevos usuarios, ya que se proyecta vincular 5 nuevos beneficiarios. A la fecha se adelanta la identificación y concertación de estas 5 familias a través del trabajo conjunto del Parque Nacional Natural Tinigua y ASOAPIMACA. Por otra parte, se realizó una visita a dos predios, con el fin de verificar y evaluar el desempeño de los emprendimientos entregados, así como el cumplimiento de los compromisos adquiridos, el ejercicio permitió vislumbrar elementos claves para el fortalecimiento de materiales e insumos para los 5 nuevos emprendimientos que actualmente se adelantan.</t>
    </r>
  </si>
  <si>
    <r>
      <rPr>
        <b/>
        <sz val="12"/>
        <color theme="1"/>
        <rFont val="Arial Narrow"/>
        <family val="2"/>
      </rPr>
      <t xml:space="preserve">PNN Chingaza: </t>
    </r>
    <r>
      <rPr>
        <sz val="12"/>
        <color theme="1"/>
        <rFont val="Arial Narrow"/>
        <family val="2"/>
      </rPr>
      <t xml:space="preserve">Se realizó la caracterización de los emprendimientos priorizados, diligenciando el formato Matriz de mapeo de emprendimientos con la información de los dos priorizados:
1. Acuerdo de voluntades para la conservación y el uso sostenible en fincas campesinas ubicadas en zonas con función amortiguadora del Parque Nacional Natural Chingaza celebrado entre Parques Nacionales Naturales de Colombia y la organización comunitaria Grupo Conserva.
2. Asociación de Turismo Maza Fonte.
</t>
    </r>
    <r>
      <rPr>
        <b/>
        <sz val="12"/>
        <color theme="1"/>
        <rFont val="Arial Narrow"/>
        <family val="2"/>
      </rPr>
      <t xml:space="preserve">PNN Cordillera de Los Picachos: </t>
    </r>
    <r>
      <rPr>
        <sz val="12"/>
        <color theme="1"/>
        <rFont val="Arial Narrow"/>
        <family val="2"/>
      </rPr>
      <t xml:space="preserve">Se realizó la visita de seguimiento a 24 familias meliponicultoras, en estas visitas se evidenciaron los avances de las familias en cuanto a los siguientes compromisos, relacionados con transporte de materiales al predio, selección y aislamiento del terreno, asistencia en el proceso de formación, rescate de enjambre de abejas y construcción de meliponario. En la visita del mes de mayo, se evidenciaron 37 colmenas nuevas de diferentes especies, siendo las más predominante la tetragonista Angostula. La siembra de flora melifera y del rescate de enjambre de colmenas se ha visto disminuida por las condiciones climáticas que se están presentando. También es importante recalcar que el número de visitas se ha visto disminuido en la comunidad por el orden público presente en la región.
</t>
    </r>
    <r>
      <rPr>
        <b/>
        <sz val="12"/>
        <color theme="1"/>
        <rFont val="Arial Narrow"/>
        <family val="2"/>
      </rPr>
      <t>PNN Tinigua:</t>
    </r>
    <r>
      <rPr>
        <sz val="12"/>
        <color theme="1"/>
        <rFont val="Arial Narrow"/>
        <family val="2"/>
      </rPr>
      <t xml:space="preserve"> En el marco del fortalecimiento de emprendimiento de mieles, el equipo del área protegida a participado de espacios de construcción organizacional, en los cuales se aportaron herramientas para la formalización de la asociación ASOAPIMACA (Asociación de apicultores de La Macarena ante la cámara de comercio, así mismo, se realizaron aportes básicos sobre marketing y registro de marca ante la superintendencia de industria y comercio. Por otra parte, se identificaron cinco nuevas familias beneficiarias para fortalecer el emprendimiento. De estas, cuatro se encuentran dentro del área protegida y una en la zona de influencia al área protegida. Durante el mes de junio, se espera llevar a cabo la caracterización detallada de estas familias, lo cual incluirá caracterización micro predial, diligenciamiento de ficha UOT y potencial para la apicultura.</t>
    </r>
  </si>
  <si>
    <r>
      <rPr>
        <b/>
        <sz val="12"/>
        <color theme="1"/>
        <rFont val="Arial Narrow"/>
        <family val="2"/>
      </rPr>
      <t xml:space="preserve">PNN Chingaza: </t>
    </r>
    <r>
      <rPr>
        <sz val="12"/>
        <color theme="1"/>
        <rFont val="Arial Narrow"/>
        <family val="2"/>
      </rPr>
      <t xml:space="preserve">Se han desarrollado actividades en los dos emprendimientos priorizados: Sin embargo, hasta el mes de junio se realizó la contratación de la profesional de emprendimientos del área protegida.
1.) Para el emprendimiento del Sapito arlequín, se realizó un espacio de coordinación de actividades para fortalecer la operación ecoturística y la visibilidad en diferentes medios de divulgación. Para el mes de Julio se realizarán visitas de campo para enriquecer el guion interpretativo y realizar tomas aéreas de imágenes y video de la zona del emprendimiento.
2.) En el caso del emprendimiento “Orquideario de aves”, se realizó la instalación de tres cámaras trampa para levantar información acerca del Oso andino y otras especies de fauna silvestre presentes en el área del emprendimiento. Estos equipos estarán activos durante el presente año y su información será analizada en meses posteriores. Para el mes de Julio se realizará una visita de campo para realizar tomas aéreas de imágenes y video de la zona del emprendimiento.
</t>
    </r>
    <r>
      <rPr>
        <b/>
        <sz val="12"/>
        <color theme="1"/>
        <rFont val="Arial Narrow"/>
        <family val="2"/>
      </rPr>
      <t>PNN Cordillera de Los Picachos:</t>
    </r>
    <r>
      <rPr>
        <sz val="12"/>
        <color theme="1"/>
        <rFont val="Arial Narrow"/>
        <family val="2"/>
      </rPr>
      <t xml:space="preserve">
1) Emprendimiento de Meliponicultura: En el transcurso de este periodo, la línea de emprendimiento se realizaron 37 visitas de seguimientos virtuales. Esta actividad se realizó virtual ya que por motivos de orden público este mes no se realizaron las visitas presenciales. En estos seguimientos virtuales se realizaron apoyos de rescates por video llamada, se verifico la construcción de los meliponarios y siembra de flora melifera por medio de fotografías. Las familias informan que la siembra de la flora melifera se ha visto afectada en su gran porcentaje por la ola invernal lo que ha causado el daño de las plantas.
2) Emprendimiento de la huerta escolar Manuela Beltrán, no se realizaron actividades en el mes de junio ya que los compromisos con ellos fue la toma de puntos GPS de las áreas que se dejaran en restauración en contrapartida del apoyo del emprendimiento, pero por situaciones del orden público no se logró asistir al territorio.
Por otra parte, se han realizado reuniones de enlace con la territorial y Subdirección de Sostenibilidad y Negocios Ambientales, con el objetivo de avanzar en la elaboración de logo y etiquetas del emprendimiento de apicultura y meliponicultura.
</t>
    </r>
    <r>
      <rPr>
        <b/>
        <sz val="12"/>
        <color theme="1"/>
        <rFont val="Arial Narrow"/>
        <family val="2"/>
      </rPr>
      <t>PNN Tinigua:</t>
    </r>
    <r>
      <rPr>
        <sz val="12"/>
        <color theme="1"/>
        <rFont val="Arial Narrow"/>
        <family val="2"/>
      </rPr>
      <t xml:space="preserve"> El equipo técnico del Parque Nacional Natural Tinigua y la ASOCIACIÓN DE APICULTORES DE LA MACARENA (ASOAPIMACA) realizaron un trabajo de monitoreo a ocho beneficiarios del emprendimiento, en el marco del fortalecimiento a emprendimientos, se evidenció que las colmenas están en producción. Sin embargo, se reportó la pérdida de siete colmenas debido a ataques de osos meleros.</t>
    </r>
  </si>
  <si>
    <r>
      <t xml:space="preserve">Considerando los avances para el mes de mayo en relación a los emprendimientos apoyados, se tiene por área protegida los logros relacionados con:
</t>
    </r>
    <r>
      <rPr>
        <b/>
        <sz val="12"/>
        <color theme="1"/>
        <rFont val="Arial Narrow"/>
        <family val="2"/>
      </rPr>
      <t xml:space="preserve">PNN Farallones de Cali:
</t>
    </r>
    <r>
      <rPr>
        <sz val="12"/>
        <color theme="1"/>
        <rFont val="Arial Narrow"/>
        <family val="2"/>
      </rPr>
      <t xml:space="preserve">1. El emprendimiento de la Fundación Picopance se localiza en la cuenca Pance, y sus actividades ecoturísticas se desarrollan en el Sendero Pico de Loro. Durante el mes de abril, se llevó a cabo la firma del acuerdo específico para el ordenamiento de la actividad ecoturística de interpretación del patrimonio natural y cultural. Además, se brindó apoyo mediante la entrega de 19 kits que contienen implementos de gran utilidad para los intérpretes de la fundación. Actualmente, se están finalizando unas obras de adecuación en el sendero, las cuales tienen como objetivo garantizar la seguridad de los visitantes y facilitar las actividades de interpretación.
2. La Cooperativa Comunitaria de la Cuenca del Río Anchicayá, Cortucan, se encuentra ubicada en la cuenca Anchicayá, y sus actividades ecoturísticas se desarrollan en el Sendero Cañón de Anchicayá. Para fortalecer su emprendimiento, se están llevando a cabo obras de adecuación en el sendero. Además, se han realizado reuniones de evaluación del desempeño y talleres de intercambio con la Fundación Picopance. Actualmente, se está trabajando en el plan de contingencia, el cual ha sido evaluado y retroalimentado por el profesional de gestión de riesgos de la DTPA y el profesional de ecoturismo del AP. Se proyecta la entrega de kits para los intérpretes ambientales para el mes de octubre.
3. La Asociación Agroecoturística QueremePaz opera en la cuenca Anchicayá, y su actividad ecoturística se centra en el Sendero El Manto de la Virgen. Recientemente, se realizó una evaluación de su desempeño y una visita de diagnóstico al atractivo, lo que permitió identificar retos, evaluar y proyectar infraestructura liviana, así como identificar oportunidades de mejora.
</t>
    </r>
    <r>
      <rPr>
        <b/>
        <sz val="12"/>
        <color theme="1"/>
        <rFont val="Arial Narrow"/>
        <family val="2"/>
      </rPr>
      <t>PNN Sanquianga:</t>
    </r>
    <r>
      <rPr>
        <sz val="12"/>
        <color theme="1"/>
        <rFont val="Arial Narrow"/>
        <family val="2"/>
      </rPr>
      <t xml:space="preserve"> En el mes de mayo el Equipo del IIAP quien es el encargado de ejecutar el Proyecto de buenas prácticas pesqueras, realizaron el primer acercamiento con el equipo mixto del PNN Sanquianga en este espacio se acordó realizar para el mes de mayo una jornada de socialización del Proyecto construcción del Plan de trabajo del mismo. En el mes de mayo se llevó a cabo la socialización del plan operative del Proyecto y el cronograma de trabajo el cual fue aprobado por el equipo mixto,
</t>
    </r>
    <r>
      <rPr>
        <b/>
        <sz val="12"/>
        <color theme="1"/>
        <rFont val="Arial Narrow"/>
        <family val="2"/>
      </rPr>
      <t>PNN Utría:</t>
    </r>
    <r>
      <rPr>
        <sz val="12"/>
        <color theme="1"/>
        <rFont val="Arial Narrow"/>
        <family val="2"/>
      </rPr>
      <t xml:space="preserve"> En el mes se realizaron las reuniones de seguimiento programadas en los corregimientos del Valle y Jurubira en el marco del proyecto de buenas prácticas pesqueras, con relación a los últimos ajustes al plan de inversión de los dos apoyos a emprendimientos para el manejo sostenible de los recursos pesqueros. se realizaron los acercamientos con los emprendimientos de la comunidad de Jurubirá en el componente de Ecoturismo e ir mapeando los apoyos que se pueden brindar desde el área protegida.
</t>
    </r>
    <r>
      <rPr>
        <b/>
        <sz val="12"/>
        <color theme="1"/>
        <rFont val="Arial Narrow"/>
        <family val="2"/>
      </rPr>
      <t>PNN Los Katíos:</t>
    </r>
    <r>
      <rPr>
        <sz val="12"/>
        <color theme="1"/>
        <rFont val="Arial Narrow"/>
        <family val="2"/>
      </rPr>
      <t xml:space="preserve"> Para este periodo se revisaron y retroalimentaron los informes finales del proyecto de buenas prácticas pesqueras y manufacturas, además se realizó el ajuste a los términos de referencia a los kits de pesca
</t>
    </r>
    <r>
      <rPr>
        <b/>
        <sz val="12"/>
        <color theme="1"/>
        <rFont val="Arial Narrow"/>
        <family val="2"/>
      </rPr>
      <t>PNN Munchique:</t>
    </r>
    <r>
      <rPr>
        <sz val="12"/>
        <color theme="1"/>
        <rFont val="Arial Narrow"/>
        <family val="2"/>
      </rPr>
      <t xml:space="preserve"> Para esta vigencia se reportan avances en la gestión de los apoyos que se están realizando a dos emprendimientos del Área Protegida, a saber: Apiario Munchique y Ancestral Aceites, relacionados con el diseño de marca.</t>
    </r>
  </si>
  <si>
    <r>
      <t xml:space="preserve">Considerando los avances para el mes de junio en relación a los emprendimientos apoyados, se tiene por área protegida los logros relacionados con:
</t>
    </r>
    <r>
      <rPr>
        <b/>
        <sz val="12"/>
        <color theme="1"/>
        <rFont val="Arial Narrow"/>
        <family val="2"/>
      </rPr>
      <t xml:space="preserve">PNN Farallones de Cali:
</t>
    </r>
    <r>
      <rPr>
        <b/>
        <i/>
        <sz val="12"/>
        <color theme="1"/>
        <rFont val="Arial Narrow"/>
        <family val="2"/>
      </rPr>
      <t>Fundación Pico Pance</t>
    </r>
    <r>
      <rPr>
        <b/>
        <sz val="12"/>
        <color theme="1"/>
        <rFont val="Arial Narrow"/>
        <family val="2"/>
      </rPr>
      <t xml:space="preserve">: </t>
    </r>
    <r>
      <rPr>
        <sz val="12"/>
        <color theme="1"/>
        <rFont val="Arial Narrow"/>
        <family val="2"/>
      </rPr>
      <t xml:space="preserve">Continua el trabajo articulado con la Fundación como operadores de ecoturismo comunitario para el Sendero Pico de Loro, las obras de adecuación del atractivo siguen en ejecución y se espera que sean entregadas a final del mes de julio. Se citan a reunión debido a contingencias por orden público y se generán compromisos para mitigar los riesgos. Se trabajó en los porcentajes de incremento de sus tarifas ya que desde el año 2023 no se ha aplicado ningún alza. 
</t>
    </r>
    <r>
      <rPr>
        <b/>
        <i/>
        <sz val="12"/>
        <color theme="1"/>
        <rFont val="Arial Narrow"/>
        <family val="2"/>
      </rPr>
      <t>Cortucan</t>
    </r>
    <r>
      <rPr>
        <b/>
        <sz val="12"/>
        <color theme="1"/>
        <rFont val="Arial Narrow"/>
        <family val="2"/>
      </rPr>
      <t>:</t>
    </r>
    <r>
      <rPr>
        <sz val="12"/>
        <color theme="1"/>
        <rFont val="Arial Narrow"/>
        <family val="2"/>
      </rPr>
      <t xml:space="preserve"> Como parte del fortalecimiento de esta cooperativa de ecoturismo comunitario anteriormente se hizo una retroalimentación al plan de contingencia necesario para su operación ecoturística el cual fue recibido nuevamente este mes evidenciando que subsanaron los comentarios y sugerencias hechas por el AP y el profesional de gestión de riesgo de la DTPA. Según compromisos adquiridos por el AP se logra concretar la visita técnica por parte de la empresa que les vende las pólizas de seguros para los visitantes "Colasistencia" con el objetivo de realizar un análisis y evaluación de riesgos en las operaciones del atractivo turístico Sendero Cañón de Anchicayá y a su vez evaluar las necesidades que tienen, como por ejemplo la implementación de senderos de evacuación los cuales se intervendrán con el apoyo de esta empresa.
</t>
    </r>
    <r>
      <rPr>
        <b/>
        <i/>
        <sz val="12"/>
        <color theme="1"/>
        <rFont val="Arial Narrow"/>
        <family val="2"/>
      </rPr>
      <t xml:space="preserve">PNN Sanquianga: </t>
    </r>
    <r>
      <rPr>
        <sz val="12"/>
        <color theme="1"/>
        <rFont val="Arial Narrow"/>
        <family val="2"/>
      </rPr>
      <t xml:space="preserve">En el mes de abril el Equipo del IIAP quien es el encargado de ejecutar el Proyecto de buenas practicas pesqueras, realizaron el primer acercamiento con el equipo mixto del PNN Sanquianga en este espacio se acordó realizar para el mes de mayo una jornada de socialización del Proyecto construcción del Plan de trabajo del mismo. En el mes de Mayo se llevo a cavo la socialización del plan operativo del Proyecto y el cronograma de trabajo el cual fue aprobado por el equipo mixto. Hasta la fechas del mes de Julio, no se ha logrado avanzar en el desarrollo de las actividades propuestas en el cronograma de trabajo ya aprobado por el equipo Mixto por situaciones administrativas que han impedido poder realizar el desembolso al IAP.
</t>
    </r>
    <r>
      <rPr>
        <b/>
        <i/>
        <sz val="12"/>
        <color theme="1"/>
        <rFont val="Arial Narrow"/>
        <family val="2"/>
      </rPr>
      <t>PNN Utría:</t>
    </r>
    <r>
      <rPr>
        <b/>
        <sz val="12"/>
        <color theme="1"/>
        <rFont val="Arial Narrow"/>
        <family val="2"/>
      </rPr>
      <t xml:space="preserve"> </t>
    </r>
    <r>
      <rPr>
        <sz val="12"/>
        <color theme="1"/>
        <rFont val="Arial Narrow"/>
        <family val="2"/>
      </rPr>
      <t xml:space="preserve">se continua con el proceso de apoyo a los dos emprendimientos de pesca responsable en los corregimientos de el valle y Jurubirá, en el marco del proyecto KFW- manejo de los recursos hidribiologícos en el PNN Utría. En el emprendimiento del grupo de pesca piqueros de el Valle, se realizó la visita por parte del equipo coordinador del proyecto y profesionales de la DTPA, por concretar el plan de inversión. De la misma manera se realizó la jornada de trabajo en el corregimiento de Jurubirá para concertar el plan de inversión. Con los emprendimientos de ecoturismo se realizaron los acercamientos en Jurubirá y Panguí para realizar acciones en el segundo semestre del año.
</t>
    </r>
    <r>
      <rPr>
        <b/>
        <i/>
        <sz val="12"/>
        <color theme="1"/>
        <rFont val="Arial Narrow"/>
        <family val="2"/>
      </rPr>
      <t>PNN Los Katíos</t>
    </r>
    <r>
      <rPr>
        <b/>
        <sz val="12"/>
        <color theme="1"/>
        <rFont val="Arial Narrow"/>
        <family val="2"/>
      </rPr>
      <t xml:space="preserve">: </t>
    </r>
    <r>
      <rPr>
        <sz val="12"/>
        <color theme="1"/>
        <rFont val="Arial Narrow"/>
        <family val="2"/>
      </rPr>
      <t xml:space="preserve">Revisión y retroalimentación de los informes finales del proyecto de buenas practicas pesqueras; entre otros objetivos proponer insumos para la articulación de los instrumentos de planeación como: plan manejo, plan de etnodesarrollo y reglamentos internos para la gobernanza ambiental del territorio.
</t>
    </r>
    <r>
      <rPr>
        <b/>
        <i/>
        <sz val="12"/>
        <color theme="1"/>
        <rFont val="Arial Narrow"/>
        <family val="2"/>
      </rPr>
      <t xml:space="preserve">PNN Munchique: </t>
    </r>
    <r>
      <rPr>
        <sz val="12"/>
        <color theme="1"/>
        <rFont val="Arial Narrow"/>
        <family val="2"/>
      </rPr>
      <t>En el marco del apoyo a los emprendimientos se avanza en la propuesta de diseño de la etiqueta del emprendimiento Apiario Munchique; y con relación Ancestrales Aceites se recibió la solicitud de apoyo relacionada con el rediseño de la marca y la creación de un manual de marca; y se hace una reunión con el equipo de la SSNA de Bioeconomía, para socializar lo requerido, teniendo en cuenta que el requerimiento sobre el manual de marcar requiere un manejo mas complejo.</t>
    </r>
  </si>
  <si>
    <r>
      <t xml:space="preserve">Se establece un repositorio para consignar la información relevante sobre la bioeconomía, en el contexto de la revisión de lineamientos técnicos, científicos y metodológicos relacionados con el desarrollo de negocios sostenibles. Además, incluye documentos relacionados con la bioeconomía a nivel nacional, aprovechando la biodiversidad en las áreas del sistema de Parques Nacionales Naturales y sus zonas de influencia.
</t>
    </r>
    <r>
      <rPr>
        <b/>
        <sz val="12"/>
        <color theme="1"/>
        <rFont val="Arial Narrow"/>
        <family val="2"/>
      </rPr>
      <t>Procesos de articulación para la implementación del fomento al desarrollo de negocios sostenibles en el marco de la bioeconomía con actores nacionales e internacionales</t>
    </r>
    <r>
      <rPr>
        <sz val="12"/>
        <color theme="1"/>
        <rFont val="Arial Narrow"/>
        <family val="2"/>
      </rPr>
      <t xml:space="preserve">. En este sentido, se cuenta con:
- Reunión con la Oficina de las Naciones Unidas contra la Droga y el Delito-UNODC: el Dr. Candice Welsh, Representante Regional de la entidad, para un marco de entendimiento y colaboración con la Unidad Administrativa Especial Parques Nacionales Naturales de Colombia, para promover metas y objetivos comunes en el desarrollo de estrategias, programas y proyectos dirigidas a fortalecer e impulsar el desarrollo socioeconómico sostenible en el marco de la economía productiva de la biodiversidad, el aprovechamiento de productos y servicios sostenibles derivados de las contribuciones de la naturaleza fomentando la conservación de los ecosistemas, por medio de estrategias que contribuyan a la apropiación social del conocimiento desde un enfoque intersectorial de las comunidades locales en las áreas protegidas y sus zonas de influencia.
- Reunión para establecer compromisos para una proyección de Otro sí para el Memorando de Entendimiento entre el Ministerio de Comercio, Industria y Comercio y Parques Nacionales Naturales, en aras de ajustar el alcance y áreas de interés relacionadas con generar acciones para el fortalecimiento y/o desarrollo de negocios sostenibles en el marco de la economía productiva de la biodiversidad.
- Reunión con el Instituto Global de Crecimiento Verde (GGGI) para realizar procesos conjuntos de aceleración de emprendimientos y fortalecer la bioeconomía en el territorio. 
Trabajo conjunto con la Oficina de Negocios Verdes de MinAmbiente en aras de la promoción de negocios verdes en el territorio.
</t>
    </r>
    <r>
      <rPr>
        <b/>
        <sz val="12"/>
        <color theme="1"/>
        <rFont val="Arial Narrow"/>
        <family val="2"/>
      </rPr>
      <t xml:space="preserve">Inclusión de información relacionada con Bioeconomía en el Programa Estímulos de PNNC como una de las estrategias para la implementación de esta temática.
</t>
    </r>
    <r>
      <rPr>
        <sz val="12"/>
        <color theme="1"/>
        <rFont val="Arial Narrow"/>
        <family val="2"/>
      </rPr>
      <t>Con base en la información previa se encuentra en formulación la definición de Bioeconomía, objetivos y áreas estratégicas para que sea posicionado por la entidad, no obstante se encuentra en desarrollo, ya que es preciso que parta de un proceso de co-creación.</t>
    </r>
  </si>
  <si>
    <r>
      <rPr>
        <b/>
        <sz val="12"/>
        <color theme="1"/>
        <rFont val="Arial Narrow"/>
        <family val="2"/>
      </rPr>
      <t>°  Procesos de articulación para la implementación del fomento al desarrollo de negocios sostenibles en el marco de la bioeconomía con actores nacionales e internacionales</t>
    </r>
    <r>
      <rPr>
        <sz val="12"/>
        <color theme="1"/>
        <rFont val="Arial Narrow"/>
        <family val="2"/>
      </rPr>
      <t>. En este sentido, se cuenta con:
    1.  Carta de intención de la Oficina de las Naciones Unidas contra la Droga y el Delito-UNODC: el Dr. Candice Welsh, Representante Regional de la entidad, remitió carta de intención con fecha del 08 de mayo de 2024 enfocada en “</t>
    </r>
    <r>
      <rPr>
        <i/>
        <sz val="12"/>
        <color theme="1"/>
        <rFont val="Arial Narrow"/>
        <family val="2"/>
      </rPr>
      <t>(...) establecer, de acuerdo con su mandato, un marco de entendimiento y colaboración con la Unidad Administrativa Especial Parques Nacionales Naturales de Colombia, para promover metas y objetivos comunes en el desarrollo de estrategias, programas y proyectos dirigidas a fortalecer e impulsar el desarrollo socioeconómico sostenible en el marco de la economía productiva de la biodiversidad, el aprovechamiento de productos y servicios sostenibles derivados de las contribuciones de la naturaleza fomentando la conservación de los ecosistemas, por medio de estrategias que contribuyan a la apropiación social del conocimiento desde un enfoque intersectorial de las comunidades locales en las áreas protegidas y sus zonas de influencia.</t>
    </r>
    <r>
      <rPr>
        <sz val="12"/>
        <color theme="1"/>
        <rFont val="Arial Narrow"/>
        <family val="2"/>
      </rPr>
      <t xml:space="preserve">
    2.  Propuesta de otrosí al Memorando de Entendimiento entre el Ministerio de Comercio, Industria y Comercio y Parques Nacionales Naturales, en aras de ajustar el alcance y áreas de interés relacionadas con generar acciones para el fortalecimiento y/o desarrollo de negocios sostenibles en el marco de la economía productiva de la biodiversidad; Fomentar estrategias para fortalecer la conservación de los ecosistemas que promueven la sostenibilidad de los recursos; Establecer alianzas que contribuyan a disminuir las afectaciones por pérdida de biodiversidad e Impulsar de manera conjunta el desarrollo de estrategias de apropiación social del conocimiento. La propuesta surge a partir de conversaciones establecidas con Innpulsa para el trabajo conjunto. En la actualidad se encuentra en revisión de dicha entidad.
    3.  Articulación con el Instituto Global de Crecimiento Verde (GGGI) para realizar procesos conjuntos de aceleración de emprendimientos y fortalecer la bioeconomía en el territorio. El memorando de entendimiento se encuentra en elaboración.
    4.  Trabajo conjunto con la Oficina de Negocios Verdes de Minambiente en aras de la promoción de negocios verdes en el territorio.
Adicionalmente, Parques Nacionales participa en las mesas de trabajo de la Red Colombiana de Bioeconomía y del Hub de Bioeconomía organizadas por ProBogotá.
 °  En el marco del fomento del desarrollo de negocios sostenibles, se realizó el acompañamiento a la revisión de los lineamientos sobre “</t>
    </r>
    <r>
      <rPr>
        <i/>
        <sz val="12"/>
        <color theme="1"/>
        <rFont val="Arial Narrow"/>
        <family val="2"/>
      </rPr>
      <t>emprendimientos productivos sostenibles en áreas protegidas del sistema nacional de áreas protegidas para fomentar las oportunidades económicas, la resiliencia social y ambiental, en articulación con los SIRAP</t>
    </r>
    <r>
      <rPr>
        <sz val="12"/>
        <color theme="1"/>
        <rFont val="Arial Narrow"/>
        <family val="2"/>
      </rPr>
      <t>”, liderado por la Subdirección de Gestión y Manejo.
 °  En aras del desarrollo de negocios sostenibles, se han identificado aquellos emprendimientos priorizados por las Áreas Protegidas para su fortalecimiento.</t>
    </r>
  </si>
  <si>
    <r>
      <t>Se elaboró la Nota de concepto de la Estrategia “</t>
    </r>
    <r>
      <rPr>
        <i/>
        <sz val="12"/>
        <color theme="1"/>
        <rFont val="Arial Narrow"/>
        <family val="2"/>
      </rPr>
      <t>Bioeconomía: eje para el fortalecimiento del sistema nacional de áreas protegidas y la construcción de territorios sostenibles e innovadores en paz con la naturaleza</t>
    </r>
    <r>
      <rPr>
        <sz val="12"/>
        <color theme="1"/>
        <rFont val="Arial Narrow"/>
        <family val="2"/>
      </rPr>
      <t>”. El propósito de la nota consistió en reflejar el planteamiento de Parques Nacionales Naturales de Colombia en el marco de la Bioeconomía de la Sociobiodiversidad, presentando su valor para las Áreas Protegidas y zonas de influencia.
La Bioeconomía de la Sociobiodiversidad representa una alternativa de desarrollo basado en el uso sostenible de la biodiversidad y la agrobiodiversidad, la conservación y la restauración para apoyar el bienestar, el conocimiento tradicional/ancestral de los territorios, con sentido de inclusión, resiliencia y competitividad. En este contexto, el enfoque de sociobiodiversidad destaca la conexión entre la biodiversidad, la cultura y formas de vida, especialmente entre los pueblos indígenas y las comunidades locales, para alcanzar un futuro sostenible, en Paz con la Naturaleza.
El objetivo de la nota de concepto consistió en </t>
    </r>
    <r>
      <rPr>
        <i/>
        <sz val="12"/>
        <color theme="1"/>
        <rFont val="Arial Narrow"/>
        <family val="2"/>
      </rPr>
      <t>“Impulsar el desarrollo sostenible en las Áreas Protegidas y zonas de influencia a partir de la interacción entre la diversidad biológica y la diversidad de sistemas socioculturales para la generación de productos o servicios derivados del uso sostenible de la biodiversidad, que contribuya a la conservación y el bienestar</t>
    </r>
    <r>
      <rPr>
        <sz val="12"/>
        <color theme="1"/>
        <rFont val="Arial Narrow"/>
        <family val="2"/>
      </rPr>
      <t xml:space="preserve">
</t>
    </r>
    <r>
      <rPr>
        <i/>
        <sz val="12"/>
        <color theme="1"/>
        <rFont val="Arial Narrow"/>
        <family val="2"/>
      </rPr>
      <t>de las comunidades</t>
    </r>
    <r>
      <rPr>
        <sz val="12"/>
        <color theme="1"/>
        <rFont val="Arial Narrow"/>
        <family val="2"/>
      </rPr>
      <t>”.
Adicionalmente cuenta con los siguientes objetivos específicos:
   °  Promover la investigación y la innovación para la generación de alternativas productivas sostenibles de acuerdo con la vocación de los territorios.
   °  Impulsar la creación de negocios sostenibles cuyas actividades económicas estén orientadas a impactar positivamente el ambiente.
   °  Identificar y fortalecer las cadenas de valor presentes en los territorios, como estrategia para contribuir al cierre de brechas de competitividad.
   °  Realizar procesos de educación, capacitación y divulgación con los actores locales en relación con la importancia de la bioeconomía en la conservación.
   °  Proponer alternativas basadas en bioeconomía para la disminución de las presiones en las áreas protegidas.
 °  Procesos de articulación para la implementación del fomento al desarrollo de negocios sostenibles en el marco de la bioeconomía con actores nacionales e internacionales. En este sentido, se cuenta con:
    1.  Trabajo conjunto con el Ministerio de Ciencia, Tecnología e Innovación para la elaboración de un Convenio Especial de Cooperación que tiene por objeto “</t>
    </r>
    <r>
      <rPr>
        <i/>
        <sz val="12"/>
        <color theme="1"/>
        <rFont val="Arial Narrow"/>
        <family val="2"/>
      </rPr>
      <t>Aunar esfuerzos técnicos, administrativos, financieros y jurídicos para Promover acciones generales para la generación y aprovechamiento de productos y/o servicios sostenibles derivados de las contribuciones de la naturaleza, para el cumplimiento de los objetivos misionales en ejecución de políticas, planes, programas y proyectos de las PARTES</t>
    </r>
    <r>
      <rPr>
        <sz val="12"/>
        <color theme="1"/>
        <rFont val="Arial Narrow"/>
        <family val="2"/>
      </rPr>
      <t xml:space="preserve">”.
Con corte al mes de junio, se realizó el proceso de articulación entre las partes y la definición del acto administrativo. Para este periodo, el documento se encuentra en revisión de las partes jurídicas.
</t>
    </r>
  </si>
  <si>
    <r>
      <t xml:space="preserve">El </t>
    </r>
    <r>
      <rPr>
        <b/>
        <sz val="12"/>
        <color theme="1"/>
        <rFont val="Arial Narrow"/>
        <family val="2"/>
      </rPr>
      <t>PNN Cahuinarí</t>
    </r>
    <r>
      <rPr>
        <sz val="12"/>
        <color theme="1"/>
        <rFont val="Arial Narrow"/>
        <family val="2"/>
      </rPr>
      <t xml:space="preserve"> elabora el estudio previo el cual se envía a los profesionales de Estrategias Especiales de manejo del NC para la implementación del Régimen Especial de Manejo, a la espera de la retroalimentación. </t>
    </r>
  </si>
  <si>
    <r>
      <t xml:space="preserve">Dentro del marco de la </t>
    </r>
    <r>
      <rPr>
        <b/>
        <sz val="12"/>
        <color theme="1"/>
        <rFont val="Arial Narrow"/>
        <family val="2"/>
      </rPr>
      <t>acción programada 1</t>
    </r>
    <r>
      <rPr>
        <sz val="12"/>
        <color theme="1"/>
        <rFont val="Arial Narrow"/>
        <family val="2"/>
      </rPr>
      <t>, "implementación de las alternativas productivas Wayuu en artesanías y buenas prácticas pesqueras", financiado en las comunidades de Yariwanishie y Portete, el 16 de abril de 2024 se llevó a cabo una actividad en la comunidad de Portete, específicamente en la enramada de artesanas Sheira. Esta actividad contó con la participación de la Fundación Hilo Sagrado, Artesanas Sheira y PNN BPK, con el objetivo de examinar la implementación de fichas técnicas de la colección de las artesanas de Sheira. Durante la actividad, se destacó la autonomía de las artesanas en la selección de colores y tejidos.  Asimismo, el 17 de abril de 2024 se llevó a cabo una actividad en la comunidad de Yariwanichi, en la enramada de artesanas Yosuu. Esta actividad también contó con la participación de la Fundación Hilo Sagrado, Artesanas Yosuu y PNN BPK, y tuvo como objetivo describir el proceso de aplicación de fichas técnicas a las artesanas de Yosuu. Durante la actividad, se resaltó la libertad creativa que tuvieron las artesanas en la elección de colores y tejidos para sus productos, así como su rol organizativo y en el inventario. (Ver Anexo 2: trabajosheira17042024). Dentro del marco de la</t>
    </r>
    <r>
      <rPr>
        <b/>
        <sz val="12"/>
        <color theme="1"/>
        <rFont val="Arial Narrow"/>
        <family val="2"/>
      </rPr>
      <t xml:space="preserve"> acción programada 2</t>
    </r>
    <r>
      <rPr>
        <sz val="12"/>
        <color theme="1"/>
        <rFont val="Arial Narrow"/>
        <family val="2"/>
      </rPr>
      <t xml:space="preserve">, “seguimiento e implementación de acciones priorizadas en el marco de la implementación del REM”, el día 16 de abril se llevó a cabo la socialización de acuerdos de conservación a la Autoridad Tradicional de la Comunidad de Portete. </t>
    </r>
  </si>
  <si>
    <r>
      <t>Dentro del marco de la</t>
    </r>
    <r>
      <rPr>
        <b/>
        <sz val="12"/>
        <color theme="1"/>
        <rFont val="Arial Narrow"/>
        <family val="2"/>
      </rPr>
      <t xml:space="preserve"> acción programada 1: Implementación de las alternativas productivas Wayuu en artesanías y buenas prácticas pesqueras</t>
    </r>
    <r>
      <rPr>
        <sz val="12"/>
        <color theme="1"/>
        <rFont val="Arial Narrow"/>
        <family val="2"/>
      </rPr>
      <t>, financiado en las comunidades de Yariwanishie y Portete, El 06 de mayo de 2024 se llevó a cabo una actividad en la comunidad de Portete, específicamente en la enramada de artesanas Sheira. Esta actividad contó con la participación de la Fundación Hilo Sagrado, Artesanas Sheira y PNN BPK cuyo objetivo fue la introducción a conceptos básicos de comercio Justo. Estos conceptos básicos estaban relacionados a la cadena de valor de los productos, las distintas clases de clientes y los precios acordes de acuerdo a su tipo, siendo estos los clientes al mayor, clientes al detal y distribuidor.Dentro del marco de la</t>
    </r>
    <r>
      <rPr>
        <b/>
        <sz val="12"/>
        <color theme="1"/>
        <rFont val="Arial Narrow"/>
        <family val="2"/>
      </rPr>
      <t xml:space="preserve"> acción programada 2: Seguimiento e implementación de acciones priorizadas en el marco de la implementación del REM. </t>
    </r>
    <r>
      <rPr>
        <sz val="12"/>
        <color theme="1"/>
        <rFont val="Arial Narrow"/>
        <family val="2"/>
      </rPr>
      <t xml:space="preserve">El 11 de mayo se llevó a cabo una reunión con la autoridad tradicional de la comunidad de Alijunao, representada por la señora Rosa Uriana, con el propósito de llevar a cabo la socialización del trabajo conjunto con 20 artesanas pertenecientes a dicha comunidad. El objetivo primordial de esta iniciativa es la implementación de programas de capacitación especializados en artesanía y tejeduría, proporcionados por el Servicio Nacional de Aprendizaje (SENA). Estos programas tienen como finalidad fortalecer y ampliar los conocimientos técnicos y creativos de las artesanas en la comunidad. Como compromiso derivado de esta reunión, se acordó remitir la documentación requerida por el SENA para facilitar la posterior asignación de fechas para el inicio de las actividades formativas. </t>
    </r>
  </si>
  <si>
    <r>
      <t xml:space="preserve">Para este mes </t>
    </r>
    <r>
      <rPr>
        <b/>
        <sz val="12"/>
        <color theme="1"/>
        <rFont val="Arial Narrow"/>
        <family val="2"/>
      </rPr>
      <t>se elaboró el segundo informe trimestral de 2024</t>
    </r>
    <r>
      <rPr>
        <sz val="12"/>
        <color theme="1"/>
        <rFont val="Arial Narrow"/>
        <family val="2"/>
      </rPr>
      <t xml:space="preserve">, que evidencia los avances realizados en las acciones programadas para los meses de abril, mayo y junio. En el marco de la </t>
    </r>
    <r>
      <rPr>
        <b/>
        <sz val="12"/>
        <color theme="1"/>
        <rFont val="Arial Narrow"/>
        <family val="2"/>
      </rPr>
      <t xml:space="preserve">acción programada. </t>
    </r>
    <r>
      <rPr>
        <sz val="12"/>
        <color theme="1"/>
        <rFont val="Arial Narrow"/>
        <family val="2"/>
      </rPr>
      <t xml:space="preserve">Dentro del marco de la </t>
    </r>
    <r>
      <rPr>
        <b/>
        <sz val="12"/>
        <color theme="1"/>
        <rFont val="Arial Narrow"/>
        <family val="2"/>
      </rPr>
      <t>acción programada 2,</t>
    </r>
    <r>
      <rPr>
        <sz val="12"/>
        <color theme="1"/>
        <rFont val="Arial Narrow"/>
        <family val="2"/>
      </rPr>
      <t xml:space="preserve"> “seguimiento e implementación de acciones priorizadas en el marco de la implementación del REM”: El 18 de junio, se realizó una jornada de visitas a las autoridades tradicionales de las comunidades de Alijunao, Youlepa, Portete e Ihain, con el propósito de informar de realizar la socialización del Aval de Investigación del proyecto de investigación titulado "Evaluación de Servicios Ecosistémicos Provistos por Humedales Costeros en el Caribe Colombiano".  En el marco de la </t>
    </r>
    <r>
      <rPr>
        <b/>
        <sz val="12"/>
        <color theme="1"/>
        <rFont val="Arial Narrow"/>
        <family val="2"/>
      </rPr>
      <t>acción programada 3</t>
    </r>
    <r>
      <rPr>
        <sz val="12"/>
        <color theme="1"/>
        <rFont val="Arial Narrow"/>
        <family val="2"/>
      </rPr>
      <t xml:space="preserve"> “Realización de espacios de coordinación incluido Consejo de Alaulayu, reuniones con las Autoridades Tradicionales para el cumplimiento de las metas 2024”. Para la gestión del presupuesto del Parque Nacional Natural Bahía Portete Kaurrele, fueron asignados un monto de recursos económicos para llevar a cabo el seguimiento a los acuerdos de consulta previa establecidos durante de la creación del área protegida, con el fin de apropiarlos y poder ejecutarlos, se elaboró el estudio previo que tenía por objeto: “Contratar los servicios de apoyo logístico para la realización a todo costo las reuniones, espacios de coordinación y talleres de capacitación, en atención a lo definido en la planeación estratégica del Régimen Especial de Manejo del Parque Nacional Natural Bahía Portete Kaurrele”, el cual tendría como modalidad de selección del contratista la Selección Abreviada por Menor Cuantía. Sin embargo, debido a unos requerimientos por el Ministerio de Hacienda, dicho recurso fue retirado del presupuesto del área protegida. Por lo tanto, esta acción programada no ha logrado realizarse, ni el área se compromete a la realización de la misma, hasta que se cuente con una nueva asignación presupuestal, debido a que, se requiere una inversión alta de recursos.</t>
    </r>
  </si>
  <si>
    <r>
      <t xml:space="preserve">En relación a la </t>
    </r>
    <r>
      <rPr>
        <b/>
        <sz val="12"/>
        <color theme="1"/>
        <rFont val="Arial Narrow"/>
        <family val="2"/>
      </rPr>
      <t>acción programada 1</t>
    </r>
    <r>
      <rPr>
        <sz val="12"/>
        <color theme="1"/>
        <rFont val="Arial Narrow"/>
        <family val="2"/>
      </rPr>
      <t xml:space="preserve">, que implica gestionar y coordinar la implementación de la instancia de comanejo (Comité Coordinador, mesa operativa de Ecoturismo y mesa operativa de Recursos Hidrobiológicos y Pesqueros), así como los espacios de la mesa Coordinadora para el seguimiento de los acuerdos de la consulta previa de la sentencia T 021 de 2019 con los consejos comunitarios para comunidades negras, se llevaron a cabo actividades durante el mes de abril. Estas actividades incluyeron acercamientos, identificación de situaciones y medidas de manejo con el objetivo de facilitar el trabajo conjunto y participativo. En este contexto, se realizó un acercamiento con el consejo comunitario de San Bernardo, lo que resultó en la propuesta por parte del consejo de organizar mesas de trabajo independientes para apoyar la construcción de proyectos en el sector, minimizando así los impactos sociales, educativos y ambientales en el territorio y el Parque, así como fortaleciendo la operatividad turística y consolidando buenas prácticas. En consecución con la </t>
    </r>
    <r>
      <rPr>
        <b/>
        <sz val="12"/>
        <color theme="1"/>
        <rFont val="Arial Narrow"/>
        <family val="2"/>
      </rPr>
      <t>acción programada 2</t>
    </r>
    <r>
      <rPr>
        <sz val="12"/>
        <color theme="1"/>
        <rFont val="Arial Narrow"/>
        <family val="2"/>
      </rPr>
      <t>, de acompañamiento en los procesos que se adelanten en el cumplimiento de los acuerdos de consulta previa del plan de manejo y sentencia T021 de 2019, se inició la construcción de un proyecto de ecorregión durante el mes de abril. Este proyecto, que incluye cuatro Áreas protegidas (SFFCMH, PNN Corales de Profundidad, PNN los Colorados y PNN Corales del Rosario y de San Bernardo), busca construir, gestionar y consolidar proyectos en avance con cada uno de los compromisos adquiridos en las consultas previas con los consejos comunitarios de San Bernardo, Playa Blanca, Ararca, Barú, Islas del Rosario y Santa Ana. Además, desde el parque se desarrolló un concepto técnico basado en la propuesta presentada por el consejo comunitario de Islas del Rosario, que incluye la instalación de una plataforma en madera en la laguna encantada para el amarre de kayaks durante la actividad de bioluminiscencia, así como la restauración de un muelle comunitario que permite el ingreso terrestre a la misma. Para la socialización a operadores turísticos sobre las medidas para el manejo y buen uso de la laguna encantada, se emitió un comunicado en colaboración con el consejo de Islas del Rosario, el cual fue compartido con todos los actores que desarrollan actividades de bioluminiscencia. Los acuerdos del plan de manejo se alinean con la sentencia 2003 – 91193-01 -2011. En este contexto, se participó en talleres liderados por el DAMCRA con los consejos comunitarios de Islas del Rosario, Barú, Santana, Ararca y Playa Blanca, donde se identificaron problemáticas relacionadas con tortugas, erosión costera y fuentes de daño. Para la</t>
    </r>
    <r>
      <rPr>
        <b/>
        <sz val="12"/>
        <color theme="1"/>
        <rFont val="Arial Narrow"/>
        <family val="2"/>
      </rPr>
      <t xml:space="preserve"> acción programada 3 </t>
    </r>
    <r>
      <rPr>
        <sz val="12"/>
        <color theme="1"/>
        <rFont val="Arial Narrow"/>
        <family val="2"/>
      </rPr>
      <t>de realizar seguimiento de los acuerdos de los procesos de consulta previa del plan de manejo y sentencia T021 de 2019, en seguimiento a los dos procesos de gobernanza con las comunidades se realizan informes de seguimiento a los acuerdos de consultas previas del plan de manejo y sentencia T -021 del 2019.</t>
    </r>
  </si>
  <si>
    <r>
      <t>En relación a la</t>
    </r>
    <r>
      <rPr>
        <b/>
        <sz val="12"/>
        <color theme="1"/>
        <rFont val="Arial Narrow"/>
        <family val="2"/>
      </rPr>
      <t xml:space="preserve"> acción programada 1, que implica gestionar y coordinar la implementación de la instancia de comanejo </t>
    </r>
    <r>
      <rPr>
        <sz val="12"/>
        <color theme="1"/>
        <rFont val="Arial Narrow"/>
        <family val="2"/>
      </rPr>
      <t xml:space="preserve">(comité coordinador, mesa operativa de Ecoturismo y mesa operativa de Recursos Hidrobiológicos y Pesqueros), </t>
    </r>
    <r>
      <rPr>
        <b/>
        <sz val="12"/>
        <color theme="1"/>
        <rFont val="Arial Narrow"/>
        <family val="2"/>
      </rPr>
      <t xml:space="preserve">así como los espacios de la mesa coordinadora para el seguimiento de los acuerdos de la consulta previa de la sentencia T 021 de 2019 </t>
    </r>
    <r>
      <rPr>
        <sz val="12"/>
        <color theme="1"/>
        <rFont val="Arial Narrow"/>
        <family val="2"/>
      </rPr>
      <t xml:space="preserve">con los consejos comunitarios para comunidades negras, se llevaron a cabo actividades de gestión de estas reuniones durante el mes de mayo, que implicaron la gestión logística y técnica para la dinamización de los espacios. </t>
    </r>
    <r>
      <rPr>
        <b/>
        <sz val="12"/>
        <color theme="1"/>
        <rFont val="Arial Narrow"/>
        <family val="2"/>
      </rPr>
      <t xml:space="preserve">Para la acción programada 2, de acompañamiento en los procesos que se adelanten en el cumplimiento de los acuerdos de consulta previa del plan de manejo y sentencia T021 de 2019, </t>
    </r>
    <r>
      <rPr>
        <sz val="12"/>
        <color theme="1"/>
        <rFont val="Arial Narrow"/>
        <family val="2"/>
      </rPr>
      <t>se desarrolló con el consejo comunitario de san bernardo, mesas de construcción de propuestas que faciliten herramientas de participación en la estructuración de proyectos ambientales, sociales y económicos. En los espacios de trabajo se logró identificar árbol del problemas, causa y consecuencias, así como algunos objetivos, haciendo la apertura de otros espacios y talleres para consolidar la información que se está construyendo en conjunto con la comunidad. Esta actividad contribuye al avance de acuerdo 6 del plan de manejo, para este acuerdo también se avanzó en la instalación del sistema de señalización marina de los canales de navegación en Islas del Rosario, mediante contrato KFW-CCOM-001 DE 2024. En cuanto al acuerdo 7 de ordenamiento y recursos hidrobiológicos, así como el acuerdo 10 del plan de manejo referente al ordenamiento pesquero, se realizó un acercamiento con las comunidades de pecadores y prestadores de servicios de verrugas y rincón del mar en Sucre, que hacen uso con las prácticas en mención en el área protegida, se logró contextualizar sobre las generalidades y acuerdos de manejo, así como las buenas prácticas y ordenamiento. En visita con defensoría se realizo acompañamiento para el dialogo con las comunidades o consejos comunitarios zona de influencia del área protegida, en los espacios en cada comunidad se permitió expresar la situación negativa con Parques, así como los logros y trabajo conjunto para la protección del Parque.</t>
    </r>
  </si>
  <si>
    <r>
      <t xml:space="preserve">Para este mes se elaboró el </t>
    </r>
    <r>
      <rPr>
        <b/>
        <sz val="12"/>
        <color theme="1"/>
        <rFont val="Arial Narrow"/>
        <family val="2"/>
      </rPr>
      <t>segundo informe trimestral de 2024</t>
    </r>
    <r>
      <rPr>
        <sz val="12"/>
        <color theme="1"/>
        <rFont val="Arial Narrow"/>
        <family val="2"/>
      </rPr>
      <t xml:space="preserve">, que evidencia los avances realizados en las acciones programadas para los meses de abril, mayo y junio. En el mes de junio y de acuerdo a la </t>
    </r>
    <r>
      <rPr>
        <b/>
        <sz val="12"/>
        <color theme="1"/>
        <rFont val="Arial Narrow"/>
        <family val="2"/>
      </rPr>
      <t xml:space="preserve">acción programada 1 </t>
    </r>
    <r>
      <rPr>
        <sz val="12"/>
        <color theme="1"/>
        <rFont val="Arial Narrow"/>
        <family val="2"/>
      </rPr>
      <t xml:space="preserve">que permite describir la Gestión y Coordinar la implementación de la instancia de comanejo (Comité Coordinador, mesa operativa de Ecoturismo y mesa operativa de Recursos Hidrobiológicos y Pesqueros) y los espacios de la mesa Coordinadora para el seguimiento de los acuerdos de la consulta previa de la sentencia T 021 de 2019, se logró avanzar en actividades que incluyeron invitaciones y concertaciones para la dinamización de mesas de trabajo con el objetivo de facilitar el compromiso conjunto y participativo. En este contexto se proyecta propuesta de trabajo a presentar en la instancia de comanejo para avanzar en los acuerdos de consulta previa y plan estratégico del plan de manejo. De acuerdo a la </t>
    </r>
    <r>
      <rPr>
        <b/>
        <sz val="12"/>
        <color theme="1"/>
        <rFont val="Arial Narrow"/>
        <family val="2"/>
      </rPr>
      <t xml:space="preserve">acción programada 2 </t>
    </r>
    <r>
      <rPr>
        <sz val="12"/>
        <color theme="1"/>
        <rFont val="Arial Narrow"/>
        <family val="2"/>
      </rPr>
      <t>que se relaciona en el acompañamiento a los procesos que se adelanten en el cumplimiento de los acuerdos de consulta previa del plan de manejo y sentencia T021 de 2019, se participó y apoyo en diferentes actividades para los dos procesos y trabajo conjunto con las comunidades, las cuales se describen a continuación: Para verificación de los temas de sentencia y cumplimiento a las mismas se llevó a cabo visita y recorrido con defensoría del pueblo, además del acompañamiento para el diálogo con las comunidades o consejos comunitarios de Islas del Rosario, Playa Blanca y San Bernardo, en los espacios con comunidad se permitió expresar la situación negativa con Parques, así como los logros y trabajo conjunto para la protección del Área protegida, se analizó los procesos de consultas previas y acciones adelantadas desde la gobernanza.</t>
    </r>
    <r>
      <rPr>
        <b/>
        <sz val="12"/>
        <color theme="1"/>
        <rFont val="Arial Narrow"/>
        <family val="2"/>
      </rPr>
      <t xml:space="preserve"> 3</t>
    </r>
    <r>
      <rPr>
        <sz val="12"/>
        <color theme="1"/>
        <rFont val="Arial Narrow"/>
        <family val="2"/>
      </rPr>
      <t>: Realizar seguimiento de los acuerdos de los procesos de consulta previa del plan de manejo y sentencia T021 de 2019. Se participó en los espacios para la consulta previa con el consejo comunitario de Barú y FONTUR en el marco del proyecto para la señalización en Playita Cholón. Cada reunión tenía como objetivo prepararse para la reactivación de la consulta previa, también la resocialización del proyecto de señalización, revisión, ajuste de la matriz de impactos y medidas de manera conjunta, así como la reunión de consulta en la que se verificó la matriz y preacuerdos, llegando a la protocolización efectiva de los acuerdos en los que parques quedo con algunos compromisos.</t>
    </r>
  </si>
  <si>
    <r>
      <t xml:space="preserve">En relación a la </t>
    </r>
    <r>
      <rPr>
        <b/>
        <sz val="12"/>
        <color theme="1"/>
        <rFont val="Arial Narrow"/>
        <family val="2"/>
      </rPr>
      <t>Acción programada 1:</t>
    </r>
    <r>
      <rPr>
        <sz val="12"/>
        <color theme="1"/>
        <rFont val="Arial Narrow"/>
        <family val="2"/>
      </rPr>
      <t xml:space="preserve"> “Desarrollar instancias cuatro (4) instancias de coordinación del REM con autoridades tradicionales, líderes y comunidades para el seguimiento y evaluación de los avances en la implementación del instrumento único de planificación del área Protegida”. Se avanzó en la formulación del estudio previo para dar inicio a los trámites administrativos para la consecución y desarrollo de estos espacios. Para la </t>
    </r>
    <r>
      <rPr>
        <b/>
        <sz val="12"/>
        <color theme="1"/>
        <rFont val="Arial Narrow"/>
        <family val="2"/>
      </rPr>
      <t>Acción programada 2:</t>
    </r>
    <r>
      <rPr>
        <sz val="12"/>
        <color theme="1"/>
        <rFont val="Arial Narrow"/>
        <family val="2"/>
      </rPr>
      <t xml:space="preserve"> “Realizar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Se realizaron los siguientes avances: El día 14 de mayo, se sostuvo una reunión con C&amp;MA, donde se trataron temas logísticos y metodológicos, para realizar la caracterización físico-biótica y socioeconómica del Plan de Compensación del Proyecto Eólico Beta. El día 17 de mayo, el equipo del PNN Macuira, realizó la entrega de los oficios a las autoridades tradicionales, de los ocho (8) territorios donde se implementa el Plan de Compensación. Informando el ingreso del personal de C&amp;MA, al igual que el cronograma detallado y la lista de expertos locales que apoyaron la actividad por territorio. (Anexo2.2Oficio-de-socialización-a-AT-LC-Caracterización-C&amp;MA-2024-05-17). El día 22 de mayo, se realizó la reunión de aprestamiento donde participaron los operarios, técnicos, profesionales, funcionarios y contratistas del PNN Macuira, por parte de C&amp;MA estuvieron presente los 17 profesionales que lideraron las actividades de caracterización físico-biótica y socioeconómica. El 22 de mayo, luego de haberse realizado el ejercicio de aprestamiento en la sede operativa de Nazareth, Parques recibió el Cronograma general por parte del equipo logístico de la empresa C&amp;MA. Del ejercicio anterior, relacionado a la revisión de viviendas, se obtuvo como insumo un documento guía de la población asentada dentro del polígono de compensación ambiental. Esto con el fin de ser verificados en campo. Del 23 al 30 de mayo se realizó la caracterización físico-biótica y socioeconómica de los componentes fauna, flora, agua, suelo y socioeconómico, en cada uno de los ocho (8) territorios que componen el polígono de compensación ambiental del Proyecto Eólico Beta. El día 31 de mayo, se realizó la reunión de cierre con C&amp;MA, donde se presentaron los resultados preliminares, principalmente de los componentes suelo y agua. Estos resultados fueron socializados con los operarios, técnicos, profesionales, funcionarios y contratistas del PNN Macuira. De acuerdo a la </t>
    </r>
    <r>
      <rPr>
        <b/>
        <sz val="12"/>
        <color theme="1"/>
        <rFont val="Arial Narrow"/>
        <family val="2"/>
      </rPr>
      <t>Acción programada 3:</t>
    </r>
    <r>
      <rPr>
        <sz val="12"/>
        <color theme="1"/>
        <rFont val="Arial Narrow"/>
        <family val="2"/>
      </rPr>
      <t xml:space="preserve"> Hacer el seguimiento y acompañamiento a la gestión que adelantan las Autoridades Tradicionales y líderes de la serranía de la Macuira en el marco de los proyectos de inversión en cumplimiento de la Sentencia T-302. Se realizaron las siguientes acciones: Se llevó un espacio de encuentro con los contratistas del DANE que se encuentran en territorio, este espacio se realizó en la sede operativa de Nazareth, el 24 de mayo, donde se les dio una charla previo al ingreso al área protegida y se les dio las recomendaciones, se les indicó con los pendones ilustrativos la zona de manejo y su reglamentación, enfocándose principalmente en la zona de uso social, debido a la aplicabilidad que van a realizar en el segundo semestre del año sobre el censo multidimensional de los wayuu que habitan el parque nacional en este caso.
 </t>
    </r>
  </si>
  <si>
    <r>
      <t xml:space="preserve">Para este mes </t>
    </r>
    <r>
      <rPr>
        <b/>
        <sz val="12"/>
        <color theme="1"/>
        <rFont val="Arial Narrow"/>
        <family val="2"/>
      </rPr>
      <t>se elaboró el segundo informe trimestral de 2024</t>
    </r>
    <r>
      <rPr>
        <sz val="12"/>
        <color theme="1"/>
        <rFont val="Arial Narrow"/>
        <family val="2"/>
      </rPr>
      <t>, que evidencia los avances realizados en las acciones programadas para los meses de abril, mayo y junio. En relación a la ACCIÓN PROGRAMATICA 1: “Desarrollar instancias cuatro (4) instancias de coordinación del REM con autoridades tradicionales, líderes y comunidades para el seguimiento y evaluación de los avances en la implementación del instrumento único de planificación del área Protegida”. Al mes de junio, los recursos de eventos se encuentran a la espera de ser priorizados por el nivel central, para que desde la DTCA se proceda con la expedición del CDP y la revisión de los documentos para iniciar la contratación en la plataforma del SECOP II. 2: “Realizar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El día 5 de junio el PNN de Macuira participó de una reunión con los profesionales de C&amp;MA y AGROSAVIA para revisar la logística, planeación, cronograma y otras actividades relacionadas con la caracterización ovino-caprina de la fase 4 del Plan de Compensación Ambiental del Proyecto Eólico Beta, que se implementa en ocho (8) territorios claniles, traslapados con el PNN Macuira. Por otro lado, el día 6 de junio el profesional de compensaciones del PNN de Macuira envió al consultor C&amp;MA mediante correo electrónico los Shapefile del nuevo trazado de los límites del PNN Macuira. El día 12 de junio, el jefe del PNN de Macuira envió por correo electrónico los requerimientos de logística para el abordaje de los talleres de socialización de la caracterización ovino caprina en el polígono de compensación. El día 13 de junio, se llevó a cabo la mesa de seguimiento mensual del Plan de Compensación del Proyecto Eólico Beta, correspondiente al mes de junio del año 2024, donde el PNN de Macuira participó de manera activa en el levantamiento del acta de la reunión, el cual se adjunta como evidencia correspondiente. Es de precisar que esta reunión contó con la asistencia de la representante de EDPR y SAG Interventoría, donde los profesionales de la consultoría C&amp;MA socializaron las lecciones aprendidas de la primera etapa correspondiente a la temporada seca o en transición, de la fase 4, de la caracterización Biofísica y Socioeconómica del PCCB Beta. El día 18 de junio se llevó a cabo una reunión de aprestamiento en la sede operativa de Nazareth entre los profesionales de AGROSAVIA, C&amp;MA, la profesional de ecoturismo y los operarios de PVC del PNN de Macuira, donde se presentó la metodología a utilizar durante los talleres de socializaciones en los territorios claniles de la zona de traslape con el polígono de compensación del Proyecto Eólico Beta. Adicionalmente, se revisaron y se analizaron los conceptos que en lengua wayuunaiki pudieran encauzar la explicación en lenguaje básico. Estos espacios de participación social, fueron liderados por la profesional Clara Rúa Bustamante, investigadora máster de la corporación AGROSAVIA y el profesional Hugo Vargas de la Consultoría y Medio ambiente C&amp;MA, en el marco de la implementación de la fase 4 del Plan de Compensación del Proyecto Eólico Beta 3: Hacer el seguimiento y acompañamiento a la gestión que adelantan las Autoridades Tradicionales y líderes de la serranía de la Macuira en el marco de los proyectos de inversión en cumplimiento de la Sentencia T-302, entre estos: En el marco del proyecto “Mejoramiento de las condiciones de seguridad alimentaria y generación de ingresos de las familias Wayuu de la Zona Norte Extrema de la Alta Guajira” suscrito mediante convenio Interadministrativo entre el Ministerio de Agricultura y Desarrollo Rural y la Asociación de Jefes Familiares Wayúu De La Zona Norte De La Alta Guajira Wayuu Araurayu, durante el mes de junio de 2024, se realizó el acompañamiento a los sitios estratégicos priorizados para la implementación del proyecto al interior del PNN de Macuira, con el fin de precisar la ubicación geográfica de estos puntos</t>
    </r>
  </si>
  <si>
    <r>
      <t>Se avanzó en la elaboración del plan de trabajo y gestión de la contratación del personal, a la espera de los recursos económicos para la gestión y desarrollo de las acciones programadas. En relación a la</t>
    </r>
    <r>
      <rPr>
        <b/>
        <sz val="12"/>
        <color theme="1"/>
        <rFont val="Arial Narrow"/>
        <family val="2"/>
      </rPr>
      <t xml:space="preserve"> acción programada</t>
    </r>
    <r>
      <rPr>
        <sz val="12"/>
        <color theme="1"/>
        <rFont val="Arial Narrow"/>
        <family val="2"/>
      </rPr>
      <t xml:space="preserve"> </t>
    </r>
    <r>
      <rPr>
        <b/>
        <sz val="12"/>
        <color theme="1"/>
        <rFont val="Arial Narrow"/>
        <family val="2"/>
      </rPr>
      <t>3</t>
    </r>
    <r>
      <rPr>
        <sz val="12"/>
        <color theme="1"/>
        <rFont val="Arial Narrow"/>
        <family val="2"/>
      </rPr>
      <t xml:space="preserve"> "que consiste en desarrollar actividades de relacionamiento y articulación con los resguardos indígenas Quebrada Cañaveral y Emberá Katío del Alto Sinú", se adelantó en el mes de abril una reunión con el resguardo Alto Sinú para programar la implementación del proyecto Manejo Sostenible del Bosque-MSB financiado por la empresa Urrá S.A. E.S.P.</t>
    </r>
  </si>
  <si>
    <r>
      <t xml:space="preserve">Para este mes </t>
    </r>
    <r>
      <rPr>
        <b/>
        <sz val="12"/>
        <color theme="1"/>
        <rFont val="Arial Narrow"/>
        <family val="2"/>
      </rPr>
      <t>se elaboró un informe semestre I de 2024</t>
    </r>
    <r>
      <rPr>
        <sz val="12"/>
        <color theme="1"/>
        <rFont val="Arial Narrow"/>
        <family val="2"/>
      </rPr>
      <t xml:space="preserve"> que evidencia los avances realizados en las acciones programadas para los meses de marzo, abril, mayo y junio. En el mes de junio en el marco de la</t>
    </r>
    <r>
      <rPr>
        <b/>
        <sz val="12"/>
        <color theme="1"/>
        <rFont val="Arial Narrow"/>
        <family val="2"/>
      </rPr>
      <t xml:space="preserve"> acción programada 1 </t>
    </r>
    <r>
      <rPr>
        <sz val="12"/>
        <color theme="1"/>
        <rFont val="Arial Narrow"/>
        <family val="2"/>
      </rPr>
      <t xml:space="preserve">se avanzó en la contratación del equipo de trabajo y se definió con los cabildos CMICH y CMIM (Cabildos Mayor Indígena de Chigorodó y Mutatá respectivamente) la elaboración de un sólo documento REM. En </t>
    </r>
    <r>
      <rPr>
        <b/>
        <sz val="12"/>
        <color theme="1"/>
        <rFont val="Arial Narrow"/>
        <family val="2"/>
      </rPr>
      <t>la acción programada 2</t>
    </r>
    <r>
      <rPr>
        <sz val="12"/>
        <color theme="1"/>
        <rFont val="Arial Narrow"/>
        <family val="2"/>
      </rPr>
      <t xml:space="preserve"> se realizaron reuniones con las comunidades de los resguardos de Chigorodó y Mutatá para la concertación de la nueva agenda de actividades a trabajar conjuntamente en los convenios que se adelantarán entre las dos instituciones. Para la </t>
    </r>
    <r>
      <rPr>
        <b/>
        <sz val="12"/>
        <color theme="1"/>
        <rFont val="Arial Narrow"/>
        <family val="2"/>
      </rPr>
      <t xml:space="preserve">acción programada 3 </t>
    </r>
    <r>
      <rPr>
        <sz val="12"/>
        <color theme="1"/>
        <rFont val="Arial Narrow"/>
        <family val="2"/>
      </rPr>
      <t>se avanzó en reuniones con el resguardo indígena del Alto Sinú para socializar los lineamientos para la postulación del proyecto REP de las áreas traslapadas con el PNN paramillo, en el marco del sistema general de regalías.</t>
    </r>
  </si>
  <si>
    <r>
      <t xml:space="preserve">Los avances que el AP tuvo en el mes de abril de 2024 por cada acción programada, son las siguientes: </t>
    </r>
    <r>
      <rPr>
        <b/>
        <sz val="12"/>
        <color theme="1"/>
        <rFont val="Arial Narrow"/>
        <family val="2"/>
      </rPr>
      <t>Acción programada No. 1: Avanzar en la implementación de acciones tempranas del proceso de ampliación del PNN Sierra Nevada de Santa Marta, en coordinación con los Pueblos Indígenas y de acuerdo con la priorización y disponibilidad de recursos</t>
    </r>
    <r>
      <rPr>
        <sz val="12"/>
        <color theme="1"/>
        <rFont val="Arial Narrow"/>
        <family val="2"/>
      </rPr>
      <t xml:space="preserve">; Se realizaron actividades en el marco del Convenio 1062-2021 de Fondo Colombia en Paz WWF. Estas actividades comprenden desde recorridos conjuntos con los pueblos indígenas para monitoreo ambiental y cultural, identificación de acciones de manejo ambiental, pedagogía territorial y prevención de incendios de coberturas vegetales en los sectores recién ampliados tanto del territorio Kogui como en el Arhuaco. </t>
    </r>
    <r>
      <rPr>
        <b/>
        <sz val="12"/>
        <color theme="1"/>
        <rFont val="Arial Narrow"/>
        <family val="2"/>
      </rPr>
      <t>En la acción programa No. 2: Desarrollar las acciones concertadas con el Resguardo Kogui-Malayo-Arhuaco para el diseño de un piloto de Prevención, Vigilancia y Control Conjunto, en el marco del proyecto Global Conservation, de acuerdo a disponibilidad de recursos</t>
    </r>
    <r>
      <rPr>
        <sz val="12"/>
        <color theme="1"/>
        <rFont val="Arial Narrow"/>
        <family val="2"/>
      </rPr>
      <t xml:space="preserve">. Se aplicaron ajustes al Plan de trabajo del proyecto GC propuesto para el 2024. </t>
    </r>
    <r>
      <rPr>
        <b/>
        <sz val="12"/>
        <color theme="1"/>
        <rFont val="Arial Narrow"/>
        <family val="2"/>
      </rPr>
      <t xml:space="preserve">Para la acción No. 3 Impulsar y/o participar en el desarrollo de espacios de trabajo conjunto, así como en las instancias técnicas y directivas de la estructura de coordinación del Plan de Manejo, según la disponibilidad de recursos. </t>
    </r>
    <r>
      <rPr>
        <sz val="12"/>
        <color theme="1"/>
        <rFont val="Arial Narrow"/>
        <family val="2"/>
      </rPr>
      <t xml:space="preserve">Se realizó un espacio de trabajo con el equipo técnico del Resguardo Kogui-Malayo-Arhuaco (Organización Indígena Gonawindúa Tayrona del Pueblo Kogui) para avanzar en la formulación de los planes de trabajo para la suscripción de los convenios de seguimiento y monitoreo de los procesos de restauración ecológica intercultural establecidos en la vigencia anterior en las comunidades de Kagueka y Tungueka. En cuanto a la participación del AP en las instancias técnicas y directivas de la estructura de coordinación del Plan de Manejo, no hubo avances en el mes de abril de 2024 debido a que no se han realizado las sesiones ordinarias de los comités técnicos y directivos de dicha estructura, dado que las fechas para llevarlos a cabo debe concertarse entre los tres niveles de Parques y el CTC, como también, se deben contar con recursos para su realización. </t>
    </r>
  </si>
  <si>
    <r>
      <t xml:space="preserve">En el marco de la </t>
    </r>
    <r>
      <rPr>
        <b/>
        <sz val="12"/>
        <color theme="1"/>
        <rFont val="Arial Narrow"/>
        <family val="2"/>
      </rPr>
      <t>acción programada 3</t>
    </r>
    <r>
      <rPr>
        <sz val="12"/>
        <color theme="1"/>
        <rFont val="Arial Narrow"/>
        <family val="2"/>
      </rPr>
      <t xml:space="preserve">: "Gestionar, organizar y desarrollar un espacio de mesas de dialógo con el Cabildo de Taganga, en el marco del acuerdo de entendimiento", se llevo a cabo espacio de trabajo concertado entre el Cabildo Indígena de Taganga y PNNC para retomar las actividades establecidas en las instancia de decisión del 27 de noviembre del 2024+M153. Con respecto a las acciones programadas 1 y 2 "Gestionar, organizar y desarrollar un espacio de Comite Técnico y un espacio de Comite Directivo de la estructura de coordinacion con los cuatro pueblos indigenas de la SNSM" y "Realizar el seguimiento de las consultas previas del Plan de Manejo y del Proyecto de un Contrato de Ecoturismo en el AP Tayrona, con los cuatro pueblos indigenas de la SNSM" respectivamente, no se han avanzado, debido que actualmente no se cuenta con convenios, sin embargo, se está en la gestión, acercamientos, para cumplir con esta obligación. </t>
    </r>
  </si>
  <si>
    <r>
      <t>Para el mes de mayo no se presentaron avances en las</t>
    </r>
    <r>
      <rPr>
        <b/>
        <sz val="12"/>
        <color theme="1"/>
        <rFont val="Arial Narrow"/>
        <family val="2"/>
      </rPr>
      <t xml:space="preserve"> acciones programadas 1 y 2</t>
    </r>
    <r>
      <rPr>
        <sz val="12"/>
        <color theme="1"/>
        <rFont val="Arial Narrow"/>
        <family val="2"/>
      </rPr>
      <t xml:space="preserve">, sin embargo, para este mes se gestionaron y agendaron reuniones internas para preparar los Comites técnicos y directivos. Para la </t>
    </r>
    <r>
      <rPr>
        <b/>
        <sz val="12"/>
        <color theme="1"/>
        <rFont val="Arial Narrow"/>
        <family val="2"/>
      </rPr>
      <t xml:space="preserve">acción 3 </t>
    </r>
    <r>
      <rPr>
        <sz val="12"/>
        <color theme="1"/>
        <rFont val="Arial Narrow"/>
        <family val="2"/>
      </rPr>
      <t>de gestionar, organizar y desarrollar mesas de dialógo con el Cabildo de Taganga, se han realizado reuniones internas entre los profesionales sociales de Tayrona y la profesional lider EEM de la DTCA para revisar cada uno de los compromisos establecidos con el Cabildo de Taganga y establecer los avances que se han dado en cada uno de estos compromisos y su respectivo cumplimiento.</t>
    </r>
  </si>
  <si>
    <r>
      <t>Para este mes</t>
    </r>
    <r>
      <rPr>
        <b/>
        <sz val="12"/>
        <color theme="1"/>
        <rFont val="Arial Narrow"/>
        <family val="2"/>
      </rPr>
      <t xml:space="preserve"> se elaboró el segundo informe trimestral de 2024</t>
    </r>
    <r>
      <rPr>
        <sz val="12"/>
        <color theme="1"/>
        <rFont val="Arial Narrow"/>
        <family val="2"/>
      </rPr>
      <t xml:space="preserve">, que evidencia los avances realizados en las acciones programadas para los meses de abril, mayo y junio. Con respecto a la </t>
    </r>
    <r>
      <rPr>
        <b/>
        <sz val="12"/>
        <color theme="1"/>
        <rFont val="Arial Narrow"/>
        <family val="2"/>
      </rPr>
      <t>acción programada 1</t>
    </r>
    <r>
      <rPr>
        <sz val="12"/>
        <color theme="1"/>
        <rFont val="Arial Narrow"/>
        <family val="2"/>
      </rPr>
      <t xml:space="preserve">: El día 14 de junio, se llevara a cabo la IX sesión del Comité Directivo, el cual tuvo en la ciudad de Santa Marta, específicamente en la Casa Indígena; y contó con la participación de delegados de las comunidades indígenas y personal del Parque Nacional Natural (nivel central, territorial y local). Por otro lado, para avanzar en la </t>
    </r>
    <r>
      <rPr>
        <b/>
        <sz val="12"/>
        <color theme="1"/>
        <rFont val="Arial Narrow"/>
        <family val="2"/>
      </rPr>
      <t>acción programada 2</t>
    </r>
    <r>
      <rPr>
        <sz val="12"/>
        <color theme="1"/>
        <rFont val="Arial Narrow"/>
        <family val="2"/>
      </rPr>
      <t xml:space="preserve">, el día 11 de junio, en las instalaciones de la casa indígena, se realizó una reunión con el equipo de trabajo de PNN Tayrona, la profesional de enlace con los cuatro pueblos indígenas y la líder de EEM, con el objetivo de revisar, actualizar, modificar y especificar los avances de los acuerdos de consultas previas con respecto al tema de ecoturismo. De acuerdo a la </t>
    </r>
    <r>
      <rPr>
        <b/>
        <sz val="12"/>
        <color theme="1"/>
        <rFont val="Arial Narrow"/>
        <family val="2"/>
      </rPr>
      <t>acción programada 3</t>
    </r>
    <r>
      <rPr>
        <sz val="12"/>
        <color theme="1"/>
        <rFont val="Arial Narrow"/>
        <family val="2"/>
      </rPr>
      <t>, se avanzó en un espacio de relacionamiento entre la DTCA y Cabildo de Taganga para presentar la carta de intención para suscripción de acuerdo o alianza en el marco del proyecto denominado: Proyecto Macuaca. Recuperación y Conservación Ambiental y Cultural del Territorio y Maritorio Ancestral de los Indígenas de Taganga en el Parque Nacional Natural Tayrona. Adicionalmente, se llevó a cabo el Taller – Comité Técnico Temático: Ruta Para El Diagnóstico y Recuperación De Los Sitios Sagrados De La Sierra Nevada De Santa Marta y Ciénaga Grande De Santa Marta, cuyo objetivo es avanzar en los compromisos de las instituciones y las autoridades indígenas de los cuatro pueblos de la Sierra Nevada de Santa Marta - SNSM en relación con la implementación de acciones para el diagnóstico y recuperación de las afectaciones socioculturales, ambientales y espirituales de los Sitios Sagrados, considerando las medidas priorizadas establecidas en el Plan Maestro de Protección y Restauración – Sentencia T606 de 2015.</t>
    </r>
  </si>
  <si>
    <r>
      <t xml:space="preserve">En relación a la </t>
    </r>
    <r>
      <rPr>
        <b/>
        <sz val="12"/>
        <color theme="1"/>
        <rFont val="Arial Narrow"/>
        <family val="2"/>
      </rPr>
      <t xml:space="preserve">acción programada 1: </t>
    </r>
    <r>
      <rPr>
        <sz val="12"/>
        <color theme="1"/>
        <rFont val="Arial Narrow"/>
        <family val="2"/>
      </rPr>
      <t>Desarrollar acciones para la protección de las tortugas marinas. Durante el mes de abril, se avanzó en la implementación del convenio 001 de 2024, suscrito entre Patrimonio Natural Fondo para la Biodiversidad y Áreas Protegidas y COCOMASUR, el cual tiene como objeto contribuir con el monitoreo comunitario de las tortugas marinas caná (Dermochelys coriácea) y carey (Eretmochelys imbricata), en el Santuario de Fauna Acandí, Playón y Playona y Facilitar el inicio de la temporada de monitoreo de tortugas marinas en las playas del Santuario de Fauna Acandí, Playón y Playona. Además, busca facilitar el inicio de la temporada de monitoreo de tortugas marinas en estas playas, promoviendo un manejo conjunto del área protegida y fortaleciendo relaciones institucionales como estrategia de gestión ambiental sostenible, especialmente en relación con el ecoturismo en el área protegida. De acuerdo a la</t>
    </r>
    <r>
      <rPr>
        <b/>
        <sz val="12"/>
        <color theme="1"/>
        <rFont val="Arial Narrow"/>
        <family val="2"/>
      </rPr>
      <t xml:space="preserve"> acción programada 2:</t>
    </r>
    <r>
      <rPr>
        <sz val="12"/>
        <color theme="1"/>
        <rFont val="Arial Narrow"/>
        <family val="2"/>
      </rPr>
      <t xml:space="preserve"> Dar continuidad al proceso de construcción y consolidación del plan de manejo del SFAPP. En el marco de la construcción conjunta de plan de manejo del santuario, durante el mes de abril 2024, se avanzó en el desarrollo espacio de reunión conjunta entre los tres Consejos Comunitarios de Acandí (COCOMANORTE, COCOMASECO y COCOMASUR), Parques Nacionales Naturales de Colombia - PNNC y el Fondo Mundial de la Naturaleza – WWF, con el fin de Revisar y ajustar propuesta de preacuerdos a presentar en la protocolización de acuerdos del Plan de Manejo del Santuario de Fauna Acandí, Playón y Playona y Organizar logística del evento de declaratoria de ampliación, protocolización de acuerdos plan de manejo y ronda de administración de santuario. Por último, en relación a la</t>
    </r>
    <r>
      <rPr>
        <b/>
        <sz val="12"/>
        <color theme="1"/>
        <rFont val="Arial Narrow"/>
        <family val="2"/>
      </rPr>
      <t xml:space="preserve"> acción programada 3:</t>
    </r>
    <r>
      <rPr>
        <sz val="12"/>
        <color theme="1"/>
        <rFont val="Arial Narrow"/>
        <family val="2"/>
      </rPr>
      <t xml:space="preserve"> Desarrollar espacios de relacionamiento, concertación y diálogo intercultural con los consejos comunitarios y otros actores estratégicos para la planeación y manejo del área protegida. En el marco del desarrollo de espacios de relacionamiento y concertación para la planeación y manejo del área protegida, durante los días 22 y 23 del mes abril del 2024, se realizó reunión de planificación conjunta entre los Consejos Comunitarios del municipio de Acandí (COCOMANORTE, COCOMASECO y COCOMASUR), Parques Nacionales Naturales de Colombia - PNNC y el Fondo Mundial de la Naturaleza – WWF, con el objetivo de revisar y ajustar los acuerdos de plan de manejo a protocolizar en el marco de la consulta previa}, así mismo organizar la logística del evento de ampliación, suscripción de acuerdos de plan de manejo y espacio de ronda de administración, el cual quedo programado para el mes de mayo de 2024.</t>
    </r>
  </si>
  <si>
    <r>
      <t xml:space="preserve">Para este mes </t>
    </r>
    <r>
      <rPr>
        <b/>
        <sz val="12"/>
        <color theme="1"/>
        <rFont val="Arial Narrow"/>
        <family val="2"/>
      </rPr>
      <t>se elaboró el segundo informe trimestral de 2024</t>
    </r>
    <r>
      <rPr>
        <sz val="12"/>
        <color theme="1"/>
        <rFont val="Arial Narrow"/>
        <family val="2"/>
      </rPr>
      <t xml:space="preserve">, que evidencia los avances realizados en las acciones programadas para los meses de abril, mayo y junio. </t>
    </r>
    <r>
      <rPr>
        <b/>
        <sz val="12"/>
        <color theme="1"/>
        <rFont val="Arial Narrow"/>
        <family val="2"/>
      </rPr>
      <t xml:space="preserve">Acción Programada 1: Desarrollar acciones para la protección de las tortugas marinas: </t>
    </r>
    <r>
      <rPr>
        <sz val="12"/>
        <color theme="1"/>
        <rFont val="Arial Narrow"/>
        <family val="2"/>
      </rPr>
      <t xml:space="preserve">Durante el mes de junio, en el marco de la implementación del convenio 001 de 2024, suscrito entre Patrimonio Natural Fondo para la Biodiversidad y Áreas Protegidas y COCOMASUR,+V154 actualmente se finalizó el primer Otro Si realizado en el marco de este convenio; así mismo, desde el área protegida SFAPP, se envió todos los documentos pertinentes para el trámite del proceso del segundo otro si o prórroga del del convenio, la cual se hizo efectiva el 15 de junio del 2024, y fue enviada al consejo comunitario Cocomasur para su firma. Con dicha ampliación del convenio se logrará cubrir cuatro meses adicionales al convenio de monitoreo de tortugas marinas." </t>
    </r>
    <r>
      <rPr>
        <b/>
        <sz val="12"/>
        <color theme="1"/>
        <rFont val="Arial Narrow"/>
        <family val="2"/>
      </rPr>
      <t>Anexo 1: Prorroga del convenio</t>
    </r>
    <r>
      <rPr>
        <sz val="12"/>
        <color theme="1"/>
        <rFont val="Arial Narrow"/>
        <family val="2"/>
      </rPr>
      <t xml:space="preserve"> "</t>
    </r>
    <r>
      <rPr>
        <b/>
        <sz val="12"/>
        <color theme="1"/>
        <rFont val="Arial Narrow"/>
        <family val="2"/>
      </rPr>
      <t xml:space="preserve">Acción Programada 2: Dar continuidad al proceso de construcción y consolidación del plan de manejo del SFAPP: </t>
    </r>
    <r>
      <rPr>
        <sz val="12"/>
        <color theme="1"/>
        <rFont val="Arial Narrow"/>
        <family val="2"/>
      </rPr>
      <t xml:space="preserve">En el marco de la construcción conjunta de plan de manejo del santuario, durante el mes de junio 2024, no se presentaron avances frente a esta acción, debido a que se continúa la situación que se ha presentado en el marco de la ampliación del santuario, sobre el tema de interconexión eléctrica y hasta la fecha no se ha tomado una decisión frente a la misma, afectando directamente la continuidad del proceso de plan de manejo. </t>
    </r>
  </si>
  <si>
    <r>
      <t xml:space="preserve">En relación con la </t>
    </r>
    <r>
      <rPr>
        <b/>
        <sz val="12"/>
        <color theme="1"/>
        <rFont val="Arial Narrow"/>
        <family val="2"/>
      </rPr>
      <t>acción programada 1</t>
    </r>
    <r>
      <rPr>
        <sz val="12"/>
        <color theme="1"/>
        <rFont val="Arial Narrow"/>
        <family val="2"/>
      </rPr>
      <t xml:space="preserve">, de avanzar en la construcción participativa del componente diagnóstico del Plan de Manejo del SFF Los Flamencos, se llevaron a cabo dos espacios de diálogo para elaborar los planes de trabajo con las comunidades étnicas del área protegida, los cuales se describen a continuación: En el primer espacio, se desarrolló en el marco del pacto de entendimiento suscrito entre PNNC-CCCN, cuyo propósito es la construcción, implementación, evaluación y seguimiento del plan de manejo. Durante la jornada, se socializaron los avances logrados con la implementación del plan de trabajo 2023, y se plantearon algunas acciones a incluir en el plan de trabajo 2024. En relación con la </t>
    </r>
    <r>
      <rPr>
        <b/>
        <sz val="12"/>
        <color theme="1"/>
        <rFont val="Arial Narrow"/>
        <family val="2"/>
      </rPr>
      <t>acción programada 3</t>
    </r>
    <r>
      <rPr>
        <sz val="12"/>
        <color theme="1"/>
        <rFont val="Arial Narrow"/>
        <family val="2"/>
      </rPr>
      <t xml:space="preserve">, de identificar y caracterizar las iniciativas y emprendimientos sostenibles, durante el mes se han identificado 8 iniciativas de emprendimientos a las cuales se les aplicó el instrumento/formulario de caracterización. En relación con la </t>
    </r>
    <r>
      <rPr>
        <b/>
        <sz val="12"/>
        <color theme="1"/>
        <rFont val="Arial Narrow"/>
        <family val="2"/>
      </rPr>
      <t>acción programada 2</t>
    </r>
    <r>
      <rPr>
        <sz val="12"/>
        <color theme="1"/>
        <rFont val="Arial Narrow"/>
        <family val="2"/>
      </rPr>
      <t>, de realizar la socialización del componente diagnóstico entre las comunidades étnicas y las instituciones, se avanzó en la organización del plan de trabajo de las instancias del pacto de entendimiento y el acuerdo YANAMA, próximamente se realizará el espacio para concertar fechas, aprobación e implementación.</t>
    </r>
  </si>
  <si>
    <r>
      <t>En relación con la</t>
    </r>
    <r>
      <rPr>
        <b/>
        <sz val="12"/>
        <color theme="1"/>
        <rFont val="Arial Narrow"/>
        <family val="2"/>
      </rPr>
      <t xml:space="preserve"> acción programada 1: Avanzar en la construcción participativa del componente diagnóstico del Plan de Manejo del SFF Los Flamencos: </t>
    </r>
    <r>
      <rPr>
        <sz val="12"/>
        <color theme="1"/>
        <rFont val="Arial Narrow"/>
        <family val="2"/>
      </rPr>
      <t xml:space="preserve">El día 9 de mayo del año en curso, la jefe de área protegida, la profesional de apoyo y la profesional social participaron en la reunión de arranque de los procesos de planes de manejo priorizados para el año 2024 de la DTCA: presentación de equipos de trabajo, lineamientos generales y ruta de implementación, en donde se recibieron los lineamientos generales, la HM para formulación y para actualización, como también la guia para formulación de planes de manejo, la tabla de contenido mínimo y se compartió el enlace del drive donde está disponible toda la información para consulta. En este espacio desde el SFF Los Flamencos se expusieron los avances pero tambien las necesidades para darle contimuidad al proceso de formulación del plan de manejo. </t>
    </r>
    <r>
      <rPr>
        <b/>
        <sz val="12"/>
        <color theme="1"/>
        <rFont val="Arial Narrow"/>
        <family val="2"/>
      </rPr>
      <t>En relacion con la acción programada 2</t>
    </r>
    <r>
      <rPr>
        <sz val="12"/>
        <color theme="1"/>
        <rFont val="Arial Narrow"/>
        <family val="2"/>
      </rPr>
      <t xml:space="preserve">: </t>
    </r>
    <r>
      <rPr>
        <b/>
        <sz val="12"/>
        <color theme="1"/>
        <rFont val="Arial Narrow"/>
        <family val="2"/>
      </rPr>
      <t xml:space="preserve">Avanzar en el fortalecimiento de las instancias de coordinación, REM, Yanama y Pacto de Entendimiento, se llevaron a cabo dos espacios de reuniones, los cuales de describen a continuaciòn: </t>
    </r>
    <r>
      <rPr>
        <sz val="12"/>
        <color theme="1"/>
        <rFont val="Arial Narrow"/>
        <family val="2"/>
      </rPr>
      <t xml:space="preserve">El primer espacio se realizó en el marco del plan de trabajo de la instancia de la YANAMA, el día 02 de mayo se realizó recorrido por la zona de vertimiento de aguas residuales por parte de las autoridades tradicionales, lideres Wayuu y acompañamiento del equipo del santuario, con el objetivo de conocer la situación y las afectaciones que se generan en los ecosistemas del AP con el vertimiento de aguas residuales del corregimiento de Camarones en la Laguna Navioquebrado, con el fin de que las autoridades se vinculen y participen de las gestiones que se estan adelantando en la busqueda de soluciones. El segundo espacio de desarrollo el día 22 de mayo en el marco de la instancia de coordinación del REM, las tres autoridades tradicionales y lideres wayuu del Resguardo Perrtapu y los tres niveles de PNNC con el fin dialogar y plantear propuestas realizables frente a las situaciones de manejo que se presentan en el resguardo como son: la venta irregular de predios, construcciones no permitidas, manejo inadecuado de residios sòlidos. En relación con la </t>
    </r>
    <r>
      <rPr>
        <b/>
        <sz val="12"/>
        <color theme="1"/>
        <rFont val="Arial Narrow"/>
        <family val="2"/>
      </rPr>
      <t>acción programada 3:</t>
    </r>
    <r>
      <rPr>
        <sz val="12"/>
        <color theme="1"/>
        <rFont val="Arial Narrow"/>
        <family val="2"/>
      </rPr>
      <t xml:space="preserve"> </t>
    </r>
    <r>
      <rPr>
        <b/>
        <sz val="12"/>
        <color theme="1"/>
        <rFont val="Arial Narrow"/>
        <family val="2"/>
      </rPr>
      <t>Identificar y caracterizar las iniciativas y emprendimientos sostenibles</t>
    </r>
    <r>
      <rPr>
        <sz val="12"/>
        <color theme="1"/>
        <rFont val="Arial Narrow"/>
        <family val="2"/>
      </rPr>
      <t>, durante el mes se han identificado 13 iniciativas de emprendimientos a las cuales se les aplicó el formulario de caracterización en linea, el cual es diligenciado por el equipo del area protegida, visitando cada uno de los emprendimentos con el objetivo de actualizar la información correspondiente a los prestadores de servicios que realizan sus actividades eocturisticas al interior del santuario.</t>
    </r>
  </si>
  <si>
    <r>
      <rPr>
        <b/>
        <sz val="12"/>
        <color theme="1"/>
        <rFont val="Arial Narrow"/>
        <family val="2"/>
      </rPr>
      <t>Para este mes se elaboró el segundo informe trimestral de 2024</t>
    </r>
    <r>
      <rPr>
        <sz val="12"/>
        <color theme="1"/>
        <rFont val="Arial Narrow"/>
        <family val="2"/>
      </rPr>
      <t>, que evidencia los avances realizados en las acciones programadas para los meses de abril, mayo y junio. En relacion 1.</t>
    </r>
    <r>
      <rPr>
        <b/>
        <sz val="12"/>
        <color theme="1"/>
        <rFont val="Arial Narrow"/>
        <family val="2"/>
      </rPr>
      <t xml:space="preserve"> Avanzar en la construcción participativa del componente diagnóstico del Plan de Manejo del SFF Los Flamencos. </t>
    </r>
    <r>
      <rPr>
        <sz val="12"/>
        <color theme="1"/>
        <rFont val="Arial Narrow"/>
        <family val="2"/>
      </rPr>
      <t>El 19 de junio se realizó reunión con enlace Consejo Territorial de Cabildos CTC para abordar las actividades necesarias para incluir el tema de sitios sagrados en la construcción del instrumento de planificación del SFF Los Flamencos.</t>
    </r>
    <r>
      <rPr>
        <b/>
        <sz val="12"/>
        <color theme="1"/>
        <rFont val="Arial Narrow"/>
        <family val="2"/>
      </rPr>
      <t xml:space="preserve"> </t>
    </r>
    <r>
      <rPr>
        <sz val="12"/>
        <color theme="1"/>
        <rFont val="Arial Narrow"/>
        <family val="2"/>
      </rPr>
      <t>Durante el espacio de reunión la jefe del Santuario realiza contextualización de las reuniones previas para el acercamiento con los 4 pueblos de la Sierra Nevada y se realiza un análisis de los espacios de encuentro de los representantes de los cuatro pueblos con las comunidades indígenas Wayuu y comunidades afro que se relacionan con el área protegida. En relación a la accion 2.</t>
    </r>
    <r>
      <rPr>
        <b/>
        <sz val="12"/>
        <color theme="1"/>
        <rFont val="Arial Narrow"/>
        <family val="2"/>
      </rPr>
      <t xml:space="preserve"> Avanzar en el fortalecimiento de las instancias de coordinación, REM, Yanama y Pacto de Entendimiento. </t>
    </r>
    <r>
      <rPr>
        <sz val="12"/>
        <color theme="1"/>
        <rFont val="Arial Narrow"/>
        <family val="2"/>
      </rPr>
      <t>En el marco del</t>
    </r>
    <r>
      <rPr>
        <b/>
        <sz val="12"/>
        <color theme="1"/>
        <rFont val="Arial Narrow"/>
        <family val="2"/>
      </rPr>
      <t xml:space="preserve"> </t>
    </r>
    <r>
      <rPr>
        <sz val="12"/>
        <color theme="1"/>
        <rFont val="Arial Narrow"/>
        <family val="2"/>
      </rPr>
      <t>plan de trabajo del</t>
    </r>
    <r>
      <rPr>
        <b/>
        <sz val="12"/>
        <color theme="1"/>
        <rFont val="Arial Narrow"/>
        <family val="2"/>
      </rPr>
      <t xml:space="preserve"> REM </t>
    </r>
    <r>
      <rPr>
        <sz val="12"/>
        <color theme="1"/>
        <rFont val="Arial Narrow"/>
        <family val="2"/>
      </rPr>
      <t xml:space="preserve">susctrito ente el Resguardo Perratpu y PNNC se desarrollaron las siguientes actividades: El dia 14 de junio se proyectó el oficio de solicitud de acompañamiento de un Putchipu a la dirección de Asuntos Indígenas distrital y Departamental, esto con el proposito de que el putchipu acompañe de manera permanente los procesos de fortalecimiento a las comunidades y también el ejercicio de autoridad ambiental que realiza Parques Nacionales en el Área Protegida, oriente y apoye a las comunidades en el autorreconocimiento como comunidades indígenas destacando la importancia de los principios y valores propios de la cultura wayuu, contribuya a resolución de conflictos que se generen al interior de las comunidades, facilite el dialogo intercultural entre las comunidades indígenas y Parques Nacionales Naturales de Colombia. El día 22 y 25 de junio se realizaron las actividades de sensibiliación en la comunidad Tocoromana y Loma Fresca respectivamente en compañía cada autoridad tradicional, donde se abordaron los siguientes temas: Generalidades del Santuario, Generalidades del Resguardo Perratpu, acuerdo REM, zonificación del Resguardo, se mencionaron las situaciones de manejo que más afectan la conservación del área Protegida como son: la venta irregular de predios al interior del resguardo y el manejo inadecuado de residuos sólidos, con el proposito de sensibilizar a las comunidades en el cuidado y protección del territorio para la pervivencia del pueblo wayuu. Así mismo definió una posible área dentro de su comunidad para labores de restauración ecológica participativa, zonas que han sido afectadas que requieren intervención, que deberá ser aislada para su cuidado, mantenimiento y conservación. En el marco del </t>
    </r>
    <r>
      <rPr>
        <b/>
        <sz val="12"/>
        <color theme="1"/>
        <rFont val="Arial Narrow"/>
        <family val="2"/>
      </rPr>
      <t>pacto de entendimiento</t>
    </r>
    <r>
      <rPr>
        <sz val="12"/>
        <color theme="1"/>
        <rFont val="Arial Narrow"/>
        <family val="2"/>
      </rPr>
      <t xml:space="preserve"> se realizó convocatoria al comité operativo para el dia 26 de junio del presente año, con el objetivo de realizar el plan de trabajo 2024 entre los CCCN y PNNC, para tal fin desde la entidad se avanzó en la propuesta del plan de trabajo el cual consta de 12 actividades y está proyectado hasta el 06 de junio de 2025. En el marco de la </t>
    </r>
    <r>
      <rPr>
        <b/>
        <sz val="12"/>
        <color theme="1"/>
        <rFont val="Arial Narrow"/>
        <family val="2"/>
      </rPr>
      <t xml:space="preserve">YANAMA </t>
    </r>
    <r>
      <rPr>
        <sz val="12"/>
        <color theme="1"/>
        <rFont val="Arial Narrow"/>
        <family val="2"/>
      </rPr>
      <t>desde la entidad se avanzo en la proyeccion de los reglamentos internos del comite coordinador y comite opertaivo. En cuanto a la accion 3.</t>
    </r>
    <r>
      <rPr>
        <b/>
        <sz val="12"/>
        <color theme="1"/>
        <rFont val="Arial Narrow"/>
        <family val="2"/>
      </rPr>
      <t xml:space="preserve"> Identificar y caracterizar las iniciativas y emprendimientos sostenibles, </t>
    </r>
    <r>
      <rPr>
        <sz val="12"/>
        <color theme="1"/>
        <rFont val="Arial Narrow"/>
        <family val="2"/>
      </rPr>
      <t>durante el mes de junio el equipo del santuario continuo visitando a cada uno de los emprendimientos para diligenciar las ficha de registro el cual permite identificar el tipo de organización, productos y servicios que ofrece, ubicación, las familias que se benefician con la iniciativa, fortalezas, aspectos a mejorar entre otros. en el mes de junio se caracterizaron 5 emprendimientos.V155</t>
    </r>
  </si>
  <si>
    <r>
      <rPr>
        <b/>
        <sz val="12"/>
        <color theme="1"/>
        <rFont val="Arial Narrow"/>
        <family val="2"/>
      </rPr>
      <t xml:space="preserve">Proyecto GEF Orinoquía: </t>
    </r>
    <r>
      <rPr>
        <sz val="12"/>
        <color theme="1"/>
        <rFont val="Arial Narrow"/>
        <family val="2"/>
      </rPr>
      <t xml:space="preserve">Se realizaron los ajustes al plan de acción del anexo técnico en donde se concertó el objetivo general del acuerdo de restauración, los objetivos específicos y el plan de acción con las actividades que se desarrollaran a lo largo de los cuatro años de vigencia del acuerdo. Se realizó el ajuste al contenido del acuerdo de restauración teniendo en cuenta las observaciones enviadas por la dirección territorial. Se consolida adelantó la zonificación de los predios La Realidad, El Infierno, León Rojo y Guaymaral con el apoyo de la Territorial Orinoquia.
</t>
    </r>
    <r>
      <rPr>
        <b/>
        <sz val="12"/>
        <color theme="1"/>
        <rFont val="Arial Narrow"/>
        <family val="2"/>
      </rPr>
      <t xml:space="preserve">Fundación Orinoquia Biodiversa: </t>
    </r>
    <r>
      <rPr>
        <sz val="12"/>
        <color theme="1"/>
        <rFont val="Arial Narrow"/>
        <family val="2"/>
      </rPr>
      <t xml:space="preserve">Se estructuraron los anexos técnicos de manera articulada con FOB donde se ajustaron los antecedentes del documento, el objetivo general, los específicos y el plan de acción con las acciones que se desarrollaran a lo largo de los cuatro años del acuerdo. Se establecieron las implementaciones por predio teniendo en cuenta el impacto en los sistemas de producción del predio, los objetivos del área protegida y el cooperante y el bienestar de la familia campesina.
</t>
    </r>
    <r>
      <rPr>
        <b/>
        <sz val="12"/>
        <color theme="1"/>
        <rFont val="Arial Narrow"/>
        <family val="2"/>
      </rPr>
      <t xml:space="preserve">Compromiso Proyecto de inversión Conservación: </t>
    </r>
    <r>
      <rPr>
        <sz val="12"/>
        <color theme="1"/>
        <rFont val="Arial Narrow"/>
        <family val="2"/>
      </rPr>
      <t>se realizó la estructuración de los anexos técnicos específicamente el objetivo general, los objetivos específicos y el plan de acción con las actividades que se desarrollaran en los cuatro años de la vigencia del acuerdo. Se realizo el cambio de un predio “Las Galiquientas” y la selección de un nuevo predio “Los Casabes” al cual se le realizo el levantamiento de información en campo “Ficha de relacionamiento campesino, canasta familiar, costos de producción y se avanza en la estructuración de todos los predios en la ficha ERRE y FREP.</t>
    </r>
  </si>
  <si>
    <r>
      <rPr>
        <b/>
        <sz val="12"/>
        <color theme="1"/>
        <rFont val="Arial Narrow"/>
        <family val="2"/>
      </rPr>
      <t>Proyecto GEF Orinoquía:</t>
    </r>
    <r>
      <rPr>
        <sz val="12"/>
        <color theme="1"/>
        <rFont val="Arial Narrow"/>
        <family val="2"/>
      </rPr>
      <t xml:space="preserve"> Se realizaron las visitas de campo a los 10 predios seleccionados para la suscripción de acuerdos de conservación, se tomaron las coordenadas geográficas de los puntos estratégicos donde se instalarán los tratamientos definidos por el equipo técnico del DNMI Cinaruco y WWF (acueducto ganadero, conucos y potreros de maternidad). Se consolido la ficha ERRE de los 10 predios, anexos técnicos y contenido de los acuerdos, con el aporte de los antecedentes de WWF.
</t>
    </r>
    <r>
      <rPr>
        <b/>
        <sz val="12"/>
        <color theme="1"/>
        <rFont val="Arial Narrow"/>
        <family val="2"/>
      </rPr>
      <t>Fundación Orinoquia Biodiversa:</t>
    </r>
    <r>
      <rPr>
        <sz val="12"/>
        <color theme="1"/>
        <rFont val="Arial Narrow"/>
        <family val="2"/>
      </rPr>
      <t xml:space="preserve"> Se llevaron a cabo visitas de campo a los predios Potosí, malabares, La Armonía, Sol a Sol y Las Ahuyamas para la toma de coordenadas geográficas para el diseño de los polígonos de impacto de los tratamientos previamente concertadas por el equipo técnico del DNMI Cinaruco y FOB. La FOB entregó las salidas graficas de zonificación y coberturas de los cinco predios; se incluyeron en los antecedentes el contexto del proyecto en el que se enmarca la firma de los acuerdos, dicha información se incorporó en los anexos técnicos para finalizar la construcción de los mismos.
</t>
    </r>
    <r>
      <rPr>
        <b/>
        <sz val="12"/>
        <color theme="1"/>
        <rFont val="Arial Narrow"/>
        <family val="2"/>
      </rPr>
      <t xml:space="preserve">Proyecto de Inversión Conservación: </t>
    </r>
    <r>
      <rPr>
        <sz val="12"/>
        <color theme="1"/>
        <rFont val="Arial Narrow"/>
        <family val="2"/>
      </rPr>
      <t>Se adelantó visita a los predios los Casabes, Marbella I, Bella vista y las Baras, se recauda información para la construcción de las fichas ERRE, FREP y anexos técnicos. Se definieron las hectáreas a impactar con los tratamientos de sistemas productivos. Se concluyó la construcción de los polígonos de los predios y de los diseños de los tratamientos a establecer, por parte del equipo del área.</t>
    </r>
  </si>
  <si>
    <r>
      <rPr>
        <b/>
        <sz val="12"/>
        <color theme="1"/>
        <rFont val="Arial Narrow"/>
        <family val="2"/>
      </rPr>
      <t xml:space="preserve">Compromisos Proyecto GEF Orinoquia: </t>
    </r>
    <r>
      <rPr>
        <sz val="12"/>
        <color theme="1"/>
        <rFont val="Arial Narrow"/>
        <family val="2"/>
      </rPr>
      <t xml:space="preserve">Se concluyó la construcción de los anexos técnicos y contenidos de los documentos de acuerdo con las respectivas salidas gráficas para 10+V157 predios: León Rojo, Guaimaral, La Realidad, Boca Brava, El Brillante, El Infierno, El Manantial, Guasimito, La Bendición y San José. Se adelantaron espacios virtuales con la DTOR para el direccionamiento en la construcción de las fichas ERRE y FREP. Se finalizó la construcción de las fichas ERRE para los 10 predios. Se adelantaron dos espacios con el profesional de relacionamiento campesino de la SGM para el direccionamiento en el cargue y ajuste de las fichas de caracterización de las familias.
</t>
    </r>
    <r>
      <rPr>
        <b/>
        <sz val="12"/>
        <color theme="1"/>
        <rFont val="Arial Narrow"/>
        <family val="2"/>
      </rPr>
      <t xml:space="preserve">Compromiso Fundación Orinoquia Biodiversa: </t>
    </r>
    <r>
      <rPr>
        <sz val="12"/>
        <color theme="1"/>
        <rFont val="Arial Narrow"/>
        <family val="2"/>
      </rPr>
      <t>Se finalizó la consolidación de los anexos técnicos y contenido de acuerdo con las respectivas salidas gráficas para 5 predios: Malabares, La Armonía, Potosí, Las Auyamas y Sol a Sol. Mediante el direccionamiento de la DTOR se avanza en la construcción y consolidación de las fichas ERRE y FREP. Se avanzó en el diligenciamiento de las ERRE para los 5 predios.</t>
    </r>
    <r>
      <rPr>
        <b/>
        <sz val="12"/>
        <color theme="1"/>
        <rFont val="Arial Narrow"/>
        <family val="2"/>
      </rPr>
      <t xml:space="preserve">
Compromiso proyecto de Conversación: </t>
    </r>
    <r>
      <rPr>
        <sz val="12"/>
        <color theme="1"/>
        <rFont val="Arial Narrow"/>
        <family val="2"/>
      </rPr>
      <t>Se realizó la caracterización del predio Garcitas, se avanzó en la construcción de los documentos técnicos y levantamiento de polígono para remitir al SIG de la DTOR. Se realizó ajuste a los anexos técnicos de los acuerdos de conservación para los predios Las Baras, Bella vista, los Casabes y Marbella, en lo relacionado a los objetivos y salidas gráficas de coberturas y zonificación. Los equipos técnicos de la DTOR y DNMI Cinaruco revisaron los contenidos de los documentos de acuerdo los cuales fueron ajustados, éstos se remitirán a la SGM de nivel central para su revisión. Se diligenciaron las fichas ERRE para los predios Las Baras, Bella Vista, Los Casabes y Marbella.</t>
    </r>
  </si>
  <si>
    <r>
      <t xml:space="preserve">En el mes de junio el equipo de relacionamiento campesino avanzo en recopilación de aspectos técnicos consolidando un total de 84 Acuerdos planteados para la vigencia 2024. De estos, dos son colectivos de las Juntas de Acción Comunal de Peñas Blancas y el Pato Leonera. Del total de Acuerdos </t>
    </r>
    <r>
      <rPr>
        <b/>
        <sz val="12"/>
        <color theme="1"/>
        <rFont val="Arial Narrow"/>
        <family val="2"/>
      </rPr>
      <t>39 son nuevos, 17 para renovación</t>
    </r>
    <r>
      <rPr>
        <sz val="12"/>
        <color theme="1"/>
        <rFont val="Arial Narrow"/>
        <family val="2"/>
      </rPr>
      <t xml:space="preserve"> y 28 de continuidad de Acuerdos firmados en 2023.
1) Se cuenta con 19 fichas de caracterización escaneadas, 17 reposan plataforma con un avance del 49 %.
2) En relación a la GeoDataBase (GDB), se está consolidando la digitalización de los polígonos prediales, así como sus usos y coberturas, con el fin de elaborar las salidas gráficas necesarias para respaldar las acciones a realizar en los diferentes predios. Hasta la fecha, se han digitalizado 72 de los 84 polígonos con los que se firmarán los acuerdos.
3) De las fichas técnicas se cuenta con el modelo establecido para correr a todos los Acuerdos, se avanza en levantamiento de información uno a uno. En relación al plan de inversión se cuenta con información para 48 beneficiarios de 84 beneficiarios totales que componen los Acuerdos. 
4) En junio se realizaron cuatro reuniones con comunidades que suscriben Acuerdos de conservación. Comunidad de Villacarmelo (4 de junio en la oficina DTPA), en la cuenca Cali el 15 y 29 de junio de 2024, con la comunidad de la vereda el Pato en la caseta comunal de la misma y el 21 de junio con la comunidad de Peñas Blancas en la oficina DTPA.</t>
    </r>
  </si>
  <si>
    <r>
      <t xml:space="preserve">En el marco del Acuerdo de Voluntades con el Resguardo de Honduras para el mes de abril se desarrollaron las siguientes acciones: Para la </t>
    </r>
    <r>
      <rPr>
        <i/>
        <sz val="12"/>
        <color theme="1"/>
        <rFont val="Arial Narrow"/>
        <family val="2"/>
      </rPr>
      <t>línea de territorio</t>
    </r>
    <r>
      <rPr>
        <sz val="12"/>
        <color theme="1"/>
        <rFont val="Arial Narrow"/>
        <family val="2"/>
      </rPr>
      <t xml:space="preserve">: Es importante mencionar que las Autoridades Tradicionales del Resguardo de Honduras, Agua Negra y Chiborazo no llegaron a un acuerdo para desarrollar accciones de conservación en el Sitio Sagrado Pico de Águila; por lo tanto se proyecta elaborar una propuesta para presentar a la Empresa de Energía del Grupo Argos (SELCIA) para implementar solo en el territorio del Resguardo de Honduras. En la </t>
    </r>
    <r>
      <rPr>
        <i/>
        <sz val="12"/>
        <color theme="1"/>
        <rFont val="Arial Narrow"/>
        <family val="2"/>
      </rPr>
      <t>linea de cultura</t>
    </r>
    <r>
      <rPr>
        <sz val="12"/>
        <color theme="1"/>
        <rFont val="Arial Narrow"/>
        <family val="2"/>
      </rPr>
      <t xml:space="preserve">: Se realizó la elaboración conjunta del cronograma de las actividades de sensibilización a realizar con la IEI El Mesón. Con la IEI de Tieradentro - Brisas se definieron las actividades a realizar y esta pendiente establecer el cronograma de trabajo. </t>
    </r>
  </si>
  <si>
    <r>
      <t xml:space="preserve">Para el mes de mayo se reportan acciones de educación ambiental dirigidos a estudiantes de las instituciones educativas de los municipios de Frontino y Urrao, donde se abarcó un total de 108 personas.
En cuanto al instrumento de planeación para EA, se realizaron las observaciones correspondientes por parte de la profesional de EA de la DTAO a la Matriz </t>
    </r>
    <r>
      <rPr>
        <i/>
        <sz val="12"/>
        <color theme="1"/>
        <rFont val="Arial Narrow"/>
        <family val="2"/>
      </rPr>
      <t xml:space="preserve">Talleres de planeación de educación ambiental y comunicación comunitaria </t>
    </r>
    <r>
      <rPr>
        <sz val="12"/>
        <color theme="1"/>
        <rFont val="Arial Narrow"/>
        <family val="2"/>
      </rPr>
      <t>propuestos por el AP respecto a la inclusión de más actividades y de las actividades a desarrollarse en el marco de la celebración de los 50 años del AP, debido a que el periodo de ejecución de las mismas es durante la vigencia 2024.
Se espera entregar validado dicho instrumento desde el AP en el mes de junio para posteriormente registrar avances cuantitativos que se han tenido a lo largo del año.
+R199</t>
    </r>
  </si>
  <si>
    <t xml:space="preserve">Durante el mes de mayo, se registra el ingreso de 6.609 visitantes.
En el informe correspondiente al mes de junio, se han registrado los datos de visitantes generados en la zona centro-norte por la Unión Temporal Operación Nevados (UTON), así como los reportes de recaudo generados por el PNN Los Nevados en el sector de la Laguna del Otún. 
</t>
  </si>
  <si>
    <t>Se registraron 25.662 visitantes</t>
  </si>
  <si>
    <t>Se registraron 25.712 visitantes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</si>
</sst>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1" x14ac:knownFonts="1">
    <font>
      <sz val="10"/>
      <color rgb="FF000000"/>
      <name val="Arial"/>
      <scheme val="minor"/>
    </font>
    <font>
      <sz val="12"/>
      <color theme="1"/>
      <name val="Arial Narrow"/>
      <family val="2"/>
    </font>
    <font>
      <sz val="12"/>
      <color rgb="FF000000"/>
      <name val="Arial"/>
      <family val="2"/>
      <scheme val="minor"/>
    </font>
    <font>
      <b/>
      <sz val="12"/>
      <color theme="1"/>
      <name val="Arial Narrow"/>
      <family val="2"/>
    </font>
    <font>
      <sz val="12"/>
      <name val="Arial"/>
      <family val="2"/>
    </font>
    <font>
      <b/>
      <sz val="12"/>
      <color theme="0"/>
      <name val="Arial Narrow"/>
      <family val="2"/>
    </font>
    <font>
      <b/>
      <sz val="12"/>
      <color rgb="FFFFFFFF"/>
      <name val="Arial Narrow"/>
      <family val="2"/>
    </font>
    <font>
      <i/>
      <sz val="12"/>
      <color theme="1"/>
      <name val="Arial Narrow"/>
      <family val="2"/>
    </font>
    <font>
      <b/>
      <i/>
      <sz val="12"/>
      <color theme="1"/>
      <name val="Arial Narrow"/>
      <family val="2"/>
    </font>
    <font>
      <b/>
      <sz val="20"/>
      <color theme="1"/>
      <name val="Arial Narrow"/>
      <family val="2"/>
    </font>
    <font>
      <sz val="20"/>
      <name val="Arial"/>
      <family val="2"/>
    </font>
  </fonts>
  <fills count="12">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B050"/>
        <bgColor rgb="FF00B050"/>
      </patternFill>
    </fill>
    <fill>
      <patternFill patternType="solid">
        <fgColor rgb="FFD9F2D0"/>
        <bgColor rgb="FFD9F2D0"/>
      </patternFill>
    </fill>
    <fill>
      <patternFill patternType="solid">
        <fgColor rgb="FF00B0F0"/>
        <bgColor rgb="FF00B0F0"/>
      </patternFill>
    </fill>
    <fill>
      <patternFill patternType="solid">
        <fgColor rgb="FFCAEDFB"/>
        <bgColor rgb="FFCAEDFB"/>
      </patternFill>
    </fill>
    <fill>
      <patternFill patternType="solid">
        <fgColor rgb="FF7030A0"/>
        <bgColor rgb="FF7030A0"/>
      </patternFill>
    </fill>
    <fill>
      <patternFill patternType="solid">
        <fgColor rgb="FFDCB9FF"/>
        <bgColor rgb="FFDCB9FF"/>
      </patternFill>
    </fill>
    <fill>
      <patternFill patternType="solid">
        <fgColor rgb="FFD76DCC"/>
        <bgColor rgb="FFD76DCC"/>
      </patternFill>
    </fill>
    <fill>
      <patternFill patternType="solid">
        <fgColor rgb="FFF1CEEE"/>
        <bgColor rgb="FFF1CEEE"/>
      </patternFill>
    </fill>
  </fills>
  <borders count="48">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style="thin">
        <color theme="0"/>
      </left>
      <right/>
      <top style="thin">
        <color rgb="FF000000"/>
      </top>
      <bottom/>
      <diagonal/>
    </border>
    <border>
      <left style="thin">
        <color theme="0"/>
      </left>
      <right style="thin">
        <color theme="0"/>
      </right>
      <top style="thin">
        <color rgb="FF000000"/>
      </top>
      <bottom/>
      <diagonal/>
    </border>
    <border>
      <left/>
      <right/>
      <top style="thin">
        <color rgb="FF000000"/>
      </top>
      <bottom/>
      <diagonal/>
    </border>
    <border>
      <left/>
      <right/>
      <top style="thin">
        <color rgb="FF000000"/>
      </top>
      <bottom/>
      <diagonal/>
    </border>
    <border>
      <left style="thin">
        <color theme="0"/>
      </left>
      <right/>
      <top style="thin">
        <color rgb="FF000000"/>
      </top>
      <bottom style="thin">
        <color theme="0"/>
      </bottom>
      <diagonal/>
    </border>
    <border>
      <left/>
      <right/>
      <top style="thin">
        <color rgb="FF000000"/>
      </top>
      <bottom style="thin">
        <color theme="0"/>
      </bottom>
      <diagonal/>
    </border>
    <border>
      <left/>
      <right style="thin">
        <color theme="0"/>
      </right>
      <top style="thin">
        <color rgb="FF00000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style="thin">
        <color theme="0"/>
      </bottom>
      <diagonal/>
    </border>
    <border>
      <left style="thin">
        <color theme="0"/>
      </left>
      <right style="medium">
        <color rgb="FF000000"/>
      </right>
      <top style="thin">
        <color theme="0"/>
      </top>
      <bottom/>
      <diagonal/>
    </border>
    <border>
      <left style="medium">
        <color rgb="FF000000"/>
      </left>
      <right/>
      <top/>
      <bottom style="thin">
        <color rgb="FF000000"/>
      </bottom>
      <diagonal/>
    </border>
    <border>
      <left style="thin">
        <color theme="0"/>
      </left>
      <right/>
      <top/>
      <bottom style="thin">
        <color rgb="FF000000"/>
      </bottom>
      <diagonal/>
    </border>
    <border>
      <left style="thin">
        <color theme="0"/>
      </left>
      <right style="thin">
        <color theme="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rgb="FF000000"/>
      </bottom>
      <diagonal/>
    </border>
    <border>
      <left style="thin">
        <color theme="0"/>
      </left>
      <right/>
      <top style="thin">
        <color theme="0"/>
      </top>
      <bottom style="thin">
        <color rgb="FF000000"/>
      </bottom>
      <diagonal/>
    </border>
    <border>
      <left/>
      <right style="thin">
        <color theme="0"/>
      </right>
      <top style="thin">
        <color theme="0"/>
      </top>
      <bottom style="thin">
        <color rgb="FF00000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medium">
        <color rgb="FF000000"/>
      </right>
      <top/>
      <bottom style="thin">
        <color theme="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67">
    <xf numFmtId="0" fontId="0" fillId="0" borderId="0" xfId="0"/>
    <xf numFmtId="0" fontId="1" fillId="0" borderId="0" xfId="0" applyFont="1" applyAlignment="1">
      <alignment horizontal="center" vertical="center" wrapText="1"/>
    </xf>
    <xf numFmtId="0" fontId="2" fillId="0" borderId="0" xfId="0" applyFont="1"/>
    <xf numFmtId="0" fontId="1" fillId="2"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9" xfId="0" applyFont="1" applyBorder="1"/>
    <xf numFmtId="0" fontId="6"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0" borderId="11" xfId="0" applyFont="1" applyBorder="1"/>
    <xf numFmtId="0" fontId="4" fillId="0" borderId="12" xfId="0" applyFont="1" applyBorder="1"/>
    <xf numFmtId="0" fontId="5" fillId="3" borderId="13" xfId="0" applyFont="1" applyFill="1" applyBorder="1" applyAlignment="1">
      <alignment horizontal="center" vertical="center" wrapText="1"/>
    </xf>
    <xf numFmtId="0" fontId="4" fillId="0" borderId="14" xfId="0" applyFont="1" applyBorder="1"/>
    <xf numFmtId="0" fontId="4" fillId="0" borderId="15" xfId="0" applyFont="1" applyBorder="1"/>
    <xf numFmtId="0" fontId="5" fillId="3" borderId="16" xfId="0" applyFont="1" applyFill="1" applyBorder="1" applyAlignment="1">
      <alignment horizontal="center" vertical="center" wrapText="1"/>
    </xf>
    <xf numFmtId="0" fontId="4" fillId="0" borderId="17" xfId="0" applyFont="1" applyBorder="1"/>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4" fillId="0" borderId="26" xfId="0" applyFont="1" applyBorder="1"/>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4" fillId="0" borderId="29" xfId="0" applyFont="1" applyBorder="1"/>
    <xf numFmtId="0" fontId="6" fillId="4" borderId="30" xfId="0" applyFont="1" applyFill="1" applyBorder="1" applyAlignment="1">
      <alignment horizontal="center" vertical="center" wrapText="1"/>
    </xf>
    <xf numFmtId="0" fontId="4" fillId="0" borderId="31" xfId="0" applyFont="1" applyBorder="1"/>
    <xf numFmtId="0" fontId="4" fillId="0" borderId="32" xfId="0" applyFont="1" applyBorder="1"/>
    <xf numFmtId="0" fontId="3" fillId="5" borderId="30"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34" xfId="0" applyFont="1" applyBorder="1" applyAlignment="1">
      <alignment horizontal="center" vertical="center" wrapText="1"/>
    </xf>
    <xf numFmtId="4" fontId="1" fillId="2" borderId="34" xfId="0" applyNumberFormat="1" applyFont="1" applyFill="1" applyBorder="1" applyAlignment="1">
      <alignment horizontal="center" vertical="center" wrapText="1"/>
    </xf>
    <xf numFmtId="4" fontId="1" fillId="2" borderId="35" xfId="0" applyNumberFormat="1" applyFont="1" applyFill="1" applyBorder="1" applyAlignment="1">
      <alignment horizontal="center" vertical="center" wrapText="1"/>
    </xf>
    <xf numFmtId="4" fontId="1" fillId="2" borderId="36" xfId="0" applyNumberFormat="1" applyFont="1" applyFill="1" applyBorder="1" applyAlignment="1">
      <alignment horizontal="center" vertical="center" wrapText="1"/>
    </xf>
    <xf numFmtId="0" fontId="4" fillId="0" borderId="37" xfId="0" applyFont="1" applyBorder="1"/>
    <xf numFmtId="164" fontId="1" fillId="2" borderId="34" xfId="0" applyNumberFormat="1" applyFont="1" applyFill="1" applyBorder="1" applyAlignment="1">
      <alignment horizontal="center" vertical="center" wrapText="1"/>
    </xf>
    <xf numFmtId="164" fontId="1" fillId="2" borderId="36" xfId="0" applyNumberFormat="1"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6" xfId="0" applyFont="1" applyFill="1" applyBorder="1" applyAlignment="1">
      <alignment horizontal="center" vertical="center" wrapText="1"/>
    </xf>
    <xf numFmtId="2" fontId="1" fillId="2" borderId="34" xfId="0" applyNumberFormat="1" applyFont="1" applyFill="1" applyBorder="1" applyAlignment="1">
      <alignment horizontal="center" vertical="center" wrapText="1"/>
    </xf>
    <xf numFmtId="0" fontId="5" fillId="6" borderId="30"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5" fillId="10" borderId="30" xfId="0" applyFont="1" applyFill="1" applyBorder="1" applyAlignment="1">
      <alignment horizontal="center" vertical="center" wrapText="1"/>
    </xf>
    <xf numFmtId="0" fontId="3" fillId="11" borderId="30" xfId="0" applyFont="1" applyFill="1" applyBorder="1" applyAlignment="1">
      <alignment horizontal="center" vertical="center" wrapText="1"/>
    </xf>
    <xf numFmtId="4" fontId="1" fillId="2" borderId="39" xfId="0" applyNumberFormat="1" applyFont="1" applyFill="1" applyBorder="1" applyAlignment="1">
      <alignment horizontal="center" vertical="center" wrapText="1"/>
    </xf>
    <xf numFmtId="4" fontId="1" fillId="2" borderId="40" xfId="0" applyNumberFormat="1"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0" borderId="43" xfId="0" applyFont="1" applyBorder="1" applyAlignment="1">
      <alignment horizontal="center" vertical="center" wrapText="1"/>
    </xf>
    <xf numFmtId="4" fontId="1" fillId="2" borderId="44" xfId="0" applyNumberFormat="1" applyFont="1" applyFill="1" applyBorder="1" applyAlignment="1">
      <alignment horizontal="center" vertical="center" wrapText="1"/>
    </xf>
    <xf numFmtId="4" fontId="1" fillId="2" borderId="45" xfId="0" applyNumberFormat="1" applyFont="1" applyFill="1" applyBorder="1" applyAlignment="1">
      <alignment horizontal="center" vertical="center" wrapText="1"/>
    </xf>
    <xf numFmtId="0" fontId="4" fillId="0" borderId="46" xfId="0" applyFont="1" applyBorder="1"/>
    <xf numFmtId="164" fontId="1" fillId="2" borderId="44" xfId="0" applyNumberFormat="1" applyFont="1" applyFill="1" applyBorder="1" applyAlignment="1">
      <alignment horizontal="center" vertical="center" wrapText="1"/>
    </xf>
    <xf numFmtId="0" fontId="1" fillId="2" borderId="44" xfId="0" applyFont="1" applyFill="1" applyBorder="1" applyAlignment="1">
      <alignment horizontal="center" vertical="center" wrapText="1"/>
    </xf>
    <xf numFmtId="164" fontId="1" fillId="2" borderId="45"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3" xfId="0" applyFont="1" applyBorder="1"/>
    <xf numFmtId="0" fontId="10" fillId="0" borderId="4" xfId="0" applyFont="1" applyBorder="1"/>
  </cellXfs>
  <cellStyles count="1">
    <cellStyle name="Normal" xfId="0" builtinId="0"/>
  </cellStyles>
  <dxfs count="68">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
      <fill>
        <patternFill patternType="none"/>
      </fill>
    </dxf>
    <dxf>
      <fill>
        <patternFill patternType="solid">
          <fgColor rgb="FF8ED873"/>
          <bgColor rgb="FF8ED873"/>
        </patternFill>
      </fill>
    </dxf>
    <dxf>
      <fill>
        <patternFill patternType="solid">
          <fgColor rgb="FFFFFF00"/>
          <bgColor rgb="FFFFFF00"/>
        </patternFill>
      </fill>
    </dxf>
    <dxf>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433667</xdr:colOff>
      <xdr:row>1</xdr:row>
      <xdr:rowOff>79562</xdr:rowOff>
    </xdr:from>
    <xdr:ext cx="4210050" cy="1476375"/>
    <xdr:pic>
      <xdr:nvPicPr>
        <xdr:cNvPr id="2" name="image1.png" descr="Home - Parques Nacionales Naturales de Colomb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57785" y="303680"/>
          <a:ext cx="4210050" cy="1476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showGridLines="0" tabSelected="1" zoomScale="68" zoomScaleNormal="68" workbookViewId="0">
      <pane ySplit="4" topLeftCell="A235" activePane="bottomLeft" state="frozen"/>
      <selection pane="bottomLeft" activeCell="E237" sqref="E237"/>
    </sheetView>
  </sheetViews>
  <sheetFormatPr baseColWidth="10" defaultColWidth="12.5703125" defaultRowHeight="15" customHeight="1" x14ac:dyDescent="0.2"/>
  <cols>
    <col min="1" max="1" width="3.42578125" style="2" customWidth="1"/>
    <col min="2" max="3" width="25.140625" style="2" customWidth="1"/>
    <col min="4" max="4" width="29.42578125" style="2" customWidth="1"/>
    <col min="5" max="5" width="50.42578125" style="2" customWidth="1"/>
    <col min="6" max="7" width="25.140625" style="2" customWidth="1"/>
    <col min="8" max="8" width="11.7109375" style="2" customWidth="1"/>
    <col min="9" max="9" width="13.42578125" style="2" customWidth="1"/>
    <col min="10" max="10" width="25.140625" style="2" customWidth="1"/>
    <col min="11" max="12" width="23.5703125" style="2" hidden="1" customWidth="1"/>
    <col min="13" max="13" width="28.28515625" style="2" hidden="1" customWidth="1"/>
    <col min="14" max="14" width="127.42578125" style="2" hidden="1" customWidth="1"/>
    <col min="15" max="16" width="23.5703125" style="2" hidden="1" customWidth="1"/>
    <col min="17" max="17" width="16.85546875" style="2" hidden="1" customWidth="1"/>
    <col min="18" max="18" width="11.140625" style="2" hidden="1" customWidth="1"/>
    <col min="19" max="19" width="134.7109375" style="2" hidden="1" customWidth="1"/>
    <col min="20" max="21" width="23.5703125" style="2" hidden="1" customWidth="1"/>
    <col min="22" max="22" width="28.85546875" style="2" hidden="1" customWidth="1"/>
    <col min="23" max="23" width="124.140625" style="2" hidden="1" customWidth="1"/>
    <col min="24" max="24" width="32.85546875" style="2" customWidth="1"/>
    <col min="25" max="27" width="9.140625" style="2" customWidth="1"/>
    <col min="28" max="16384" width="12.5703125" style="2"/>
  </cols>
  <sheetData>
    <row r="1" spans="1:27" ht="18" customHeight="1" x14ac:dyDescent="0.2">
      <c r="A1" s="1"/>
      <c r="B1" s="1"/>
      <c r="C1" s="1"/>
      <c r="D1" s="1"/>
      <c r="E1" s="1"/>
      <c r="F1" s="1"/>
      <c r="G1" s="1"/>
      <c r="H1" s="1"/>
      <c r="I1" s="1"/>
      <c r="J1" s="1"/>
      <c r="K1" s="1"/>
      <c r="L1" s="1"/>
      <c r="M1" s="1"/>
      <c r="N1" s="1"/>
      <c r="O1" s="1"/>
      <c r="P1" s="1"/>
      <c r="Q1" s="1"/>
      <c r="R1" s="1"/>
      <c r="S1" s="1"/>
      <c r="T1" s="1"/>
      <c r="U1" s="1"/>
      <c r="V1" s="1"/>
      <c r="W1" s="1"/>
      <c r="X1" s="1"/>
      <c r="Y1" s="1"/>
      <c r="Z1" s="1"/>
      <c r="AA1" s="1"/>
    </row>
    <row r="2" spans="1:27" ht="132.75" customHeight="1" x14ac:dyDescent="0.35">
      <c r="A2" s="3"/>
      <c r="B2" s="64" t="s">
        <v>0</v>
      </c>
      <c r="C2" s="65"/>
      <c r="D2" s="65"/>
      <c r="E2" s="65"/>
      <c r="F2" s="65"/>
      <c r="G2" s="65"/>
      <c r="H2" s="65"/>
      <c r="I2" s="65"/>
      <c r="J2" s="65"/>
      <c r="K2" s="65"/>
      <c r="L2" s="65"/>
      <c r="M2" s="65"/>
      <c r="N2" s="65"/>
      <c r="O2" s="65"/>
      <c r="P2" s="65"/>
      <c r="Q2" s="65"/>
      <c r="R2" s="65"/>
      <c r="S2" s="65"/>
      <c r="T2" s="65"/>
      <c r="U2" s="65"/>
      <c r="V2" s="65"/>
      <c r="W2" s="65"/>
      <c r="X2" s="66"/>
      <c r="Y2" s="1"/>
      <c r="Z2" s="1"/>
      <c r="AA2" s="1"/>
    </row>
    <row r="3" spans="1:27" ht="39.75" customHeight="1" x14ac:dyDescent="0.2">
      <c r="A3" s="3"/>
      <c r="B3" s="4" t="s">
        <v>1</v>
      </c>
      <c r="C3" s="5" t="s">
        <v>2</v>
      </c>
      <c r="D3" s="5" t="s">
        <v>3</v>
      </c>
      <c r="E3" s="6" t="s">
        <v>4</v>
      </c>
      <c r="F3" s="6" t="s">
        <v>5</v>
      </c>
      <c r="G3" s="6" t="s">
        <v>6</v>
      </c>
      <c r="H3" s="7" t="s">
        <v>7</v>
      </c>
      <c r="I3" s="8"/>
      <c r="J3" s="9" t="s">
        <v>8</v>
      </c>
      <c r="K3" s="10" t="s">
        <v>9</v>
      </c>
      <c r="L3" s="11"/>
      <c r="M3" s="11"/>
      <c r="N3" s="12"/>
      <c r="O3" s="10" t="s">
        <v>10</v>
      </c>
      <c r="P3" s="11"/>
      <c r="Q3" s="11"/>
      <c r="R3" s="11"/>
      <c r="S3" s="12"/>
      <c r="T3" s="13" t="s">
        <v>11</v>
      </c>
      <c r="U3" s="14"/>
      <c r="V3" s="14"/>
      <c r="W3" s="15"/>
      <c r="X3" s="16" t="s">
        <v>12</v>
      </c>
      <c r="Y3" s="1"/>
      <c r="Z3" s="1"/>
      <c r="AA3" s="1"/>
    </row>
    <row r="4" spans="1:27" ht="72" customHeight="1" x14ac:dyDescent="0.2">
      <c r="A4" s="3"/>
      <c r="B4" s="17"/>
      <c r="C4" s="18"/>
      <c r="D4" s="18"/>
      <c r="E4" s="19"/>
      <c r="F4" s="19"/>
      <c r="G4" s="19"/>
      <c r="H4" s="20"/>
      <c r="I4" s="21"/>
      <c r="J4" s="19"/>
      <c r="K4" s="22" t="s">
        <v>13</v>
      </c>
      <c r="L4" s="23" t="s">
        <v>14</v>
      </c>
      <c r="M4" s="23" t="s">
        <v>15</v>
      </c>
      <c r="N4" s="22" t="s">
        <v>16</v>
      </c>
      <c r="O4" s="24" t="s">
        <v>17</v>
      </c>
      <c r="P4" s="24" t="s">
        <v>18</v>
      </c>
      <c r="Q4" s="25" t="s">
        <v>19</v>
      </c>
      <c r="R4" s="26"/>
      <c r="S4" s="22" t="s">
        <v>16</v>
      </c>
      <c r="T4" s="27" t="s">
        <v>20</v>
      </c>
      <c r="U4" s="27" t="s">
        <v>21</v>
      </c>
      <c r="V4" s="27" t="s">
        <v>22</v>
      </c>
      <c r="W4" s="28" t="s">
        <v>16</v>
      </c>
      <c r="X4" s="29"/>
      <c r="Y4" s="1"/>
      <c r="Z4" s="1"/>
      <c r="AA4" s="1"/>
    </row>
    <row r="5" spans="1:27" ht="28.5" customHeight="1" x14ac:dyDescent="0.2">
      <c r="A5" s="3"/>
      <c r="B5" s="30" t="s">
        <v>23</v>
      </c>
      <c r="C5" s="31"/>
      <c r="D5" s="31"/>
      <c r="E5" s="31"/>
      <c r="F5" s="31"/>
      <c r="G5" s="31"/>
      <c r="H5" s="31"/>
      <c r="I5" s="31"/>
      <c r="J5" s="31"/>
      <c r="K5" s="31"/>
      <c r="L5" s="31"/>
      <c r="M5" s="31"/>
      <c r="N5" s="31"/>
      <c r="O5" s="31"/>
      <c r="P5" s="31"/>
      <c r="Q5" s="31"/>
      <c r="R5" s="31"/>
      <c r="S5" s="31"/>
      <c r="T5" s="31"/>
      <c r="U5" s="31"/>
      <c r="V5" s="31"/>
      <c r="W5" s="31"/>
      <c r="X5" s="32"/>
      <c r="Y5" s="1"/>
      <c r="Z5" s="1"/>
      <c r="AA5" s="1"/>
    </row>
    <row r="6" spans="1:27" ht="24.75" customHeight="1" x14ac:dyDescent="0.2">
      <c r="A6" s="3"/>
      <c r="B6" s="33" t="s">
        <v>24</v>
      </c>
      <c r="C6" s="31"/>
      <c r="D6" s="31"/>
      <c r="E6" s="31"/>
      <c r="F6" s="31"/>
      <c r="G6" s="31"/>
      <c r="H6" s="31"/>
      <c r="I6" s="31"/>
      <c r="J6" s="31"/>
      <c r="K6" s="31"/>
      <c r="L6" s="31"/>
      <c r="M6" s="31"/>
      <c r="N6" s="31"/>
      <c r="O6" s="31"/>
      <c r="P6" s="31"/>
      <c r="Q6" s="31"/>
      <c r="R6" s="31"/>
      <c r="S6" s="31"/>
      <c r="T6" s="31"/>
      <c r="U6" s="31"/>
      <c r="V6" s="31"/>
      <c r="W6" s="31"/>
      <c r="X6" s="32"/>
      <c r="Y6" s="1"/>
      <c r="Z6" s="1"/>
      <c r="AA6" s="1"/>
    </row>
    <row r="7" spans="1:27" ht="367.5" customHeight="1" x14ac:dyDescent="0.2">
      <c r="A7" s="3"/>
      <c r="B7" s="34" t="s">
        <v>23</v>
      </c>
      <c r="C7" s="35" t="s">
        <v>24</v>
      </c>
      <c r="D7" s="35" t="s">
        <v>25</v>
      </c>
      <c r="E7" s="36" t="s">
        <v>26</v>
      </c>
      <c r="F7" s="37">
        <v>100</v>
      </c>
      <c r="G7" s="38">
        <v>70</v>
      </c>
      <c r="H7" s="39">
        <v>54</v>
      </c>
      <c r="I7" s="40"/>
      <c r="J7" s="37">
        <v>54</v>
      </c>
      <c r="K7" s="37">
        <v>0</v>
      </c>
      <c r="L7" s="37">
        <v>0</v>
      </c>
      <c r="M7" s="41">
        <v>1</v>
      </c>
      <c r="N7" s="35" t="s">
        <v>27</v>
      </c>
      <c r="O7" s="37">
        <v>0</v>
      </c>
      <c r="P7" s="37">
        <v>0</v>
      </c>
      <c r="Q7" s="42">
        <v>1</v>
      </c>
      <c r="R7" s="40"/>
      <c r="S7" s="35" t="s">
        <v>28</v>
      </c>
      <c r="T7" s="37">
        <v>25</v>
      </c>
      <c r="U7" s="37">
        <v>9</v>
      </c>
      <c r="V7" s="41">
        <v>0.36</v>
      </c>
      <c r="W7" s="35" t="s">
        <v>29</v>
      </c>
      <c r="X7" s="43" t="s">
        <v>30</v>
      </c>
      <c r="Y7" s="1"/>
      <c r="Z7" s="1"/>
      <c r="AA7" s="1"/>
    </row>
    <row r="8" spans="1:27" ht="127.5" customHeight="1" x14ac:dyDescent="0.2">
      <c r="A8" s="3"/>
      <c r="B8" s="34" t="s">
        <v>23</v>
      </c>
      <c r="C8" s="35" t="s">
        <v>24</v>
      </c>
      <c r="D8" s="35" t="s">
        <v>25</v>
      </c>
      <c r="E8" s="36" t="s">
        <v>31</v>
      </c>
      <c r="F8" s="37">
        <v>31</v>
      </c>
      <c r="G8" s="38">
        <v>27</v>
      </c>
      <c r="H8" s="39">
        <v>25</v>
      </c>
      <c r="I8" s="40"/>
      <c r="J8" s="37">
        <v>80.645161290322577</v>
      </c>
      <c r="K8" s="37">
        <v>0</v>
      </c>
      <c r="L8" s="37">
        <v>0</v>
      </c>
      <c r="M8" s="41">
        <v>1</v>
      </c>
      <c r="N8" s="35" t="s">
        <v>32</v>
      </c>
      <c r="O8" s="37">
        <v>0</v>
      </c>
      <c r="P8" s="37">
        <v>0</v>
      </c>
      <c r="Q8" s="42">
        <v>1</v>
      </c>
      <c r="R8" s="40"/>
      <c r="S8" s="35" t="s">
        <v>33</v>
      </c>
      <c r="T8" s="37">
        <v>2</v>
      </c>
      <c r="U8" s="37">
        <v>0</v>
      </c>
      <c r="V8" s="41">
        <v>0</v>
      </c>
      <c r="W8" s="35" t="s">
        <v>34</v>
      </c>
      <c r="X8" s="43" t="s">
        <v>30</v>
      </c>
      <c r="Y8" s="1"/>
      <c r="Z8" s="1"/>
      <c r="AA8" s="1"/>
    </row>
    <row r="9" spans="1:27" ht="126" customHeight="1" x14ac:dyDescent="0.2">
      <c r="A9" s="3"/>
      <c r="B9" s="34" t="s">
        <v>23</v>
      </c>
      <c r="C9" s="35" t="s">
        <v>24</v>
      </c>
      <c r="D9" s="35" t="s">
        <v>25</v>
      </c>
      <c r="E9" s="36" t="s">
        <v>35</v>
      </c>
      <c r="F9" s="37">
        <v>100</v>
      </c>
      <c r="G9" s="38">
        <v>77</v>
      </c>
      <c r="H9" s="39">
        <v>65</v>
      </c>
      <c r="I9" s="40"/>
      <c r="J9" s="37">
        <v>65</v>
      </c>
      <c r="K9" s="37">
        <v>0</v>
      </c>
      <c r="L9" s="37">
        <v>0</v>
      </c>
      <c r="M9" s="41">
        <v>1</v>
      </c>
      <c r="N9" s="35" t="s">
        <v>36</v>
      </c>
      <c r="O9" s="37">
        <v>0</v>
      </c>
      <c r="P9" s="37">
        <v>0</v>
      </c>
      <c r="Q9" s="42">
        <v>1</v>
      </c>
      <c r="R9" s="40"/>
      <c r="S9" s="35" t="s">
        <v>37</v>
      </c>
      <c r="T9" s="37">
        <v>14</v>
      </c>
      <c r="U9" s="37">
        <v>2</v>
      </c>
      <c r="V9" s="41">
        <f>U9/T9</f>
        <v>0.14285714285714285</v>
      </c>
      <c r="W9" s="35" t="s">
        <v>38</v>
      </c>
      <c r="X9" s="43" t="s">
        <v>30</v>
      </c>
      <c r="Y9" s="1"/>
      <c r="Z9" s="1"/>
      <c r="AA9" s="1"/>
    </row>
    <row r="10" spans="1:27" ht="214.5" customHeight="1" x14ac:dyDescent="0.2">
      <c r="A10" s="3"/>
      <c r="B10" s="34" t="s">
        <v>23</v>
      </c>
      <c r="C10" s="35" t="s">
        <v>24</v>
      </c>
      <c r="D10" s="35" t="s">
        <v>25</v>
      </c>
      <c r="E10" s="36" t="s">
        <v>39</v>
      </c>
      <c r="F10" s="37">
        <v>29</v>
      </c>
      <c r="G10" s="38">
        <v>25</v>
      </c>
      <c r="H10" s="39">
        <v>24</v>
      </c>
      <c r="I10" s="40"/>
      <c r="J10" s="37">
        <v>82.758620689655174</v>
      </c>
      <c r="K10" s="37">
        <v>0</v>
      </c>
      <c r="L10" s="37">
        <v>0</v>
      </c>
      <c r="M10" s="41">
        <v>1</v>
      </c>
      <c r="N10" s="35" t="s">
        <v>40</v>
      </c>
      <c r="O10" s="37">
        <v>0</v>
      </c>
      <c r="P10" s="37">
        <v>0</v>
      </c>
      <c r="Q10" s="42">
        <v>1</v>
      </c>
      <c r="R10" s="40"/>
      <c r="S10" s="35" t="s">
        <v>41</v>
      </c>
      <c r="T10" s="37">
        <v>2</v>
      </c>
      <c r="U10" s="37">
        <v>1</v>
      </c>
      <c r="V10" s="41">
        <v>0.5</v>
      </c>
      <c r="W10" s="35" t="s">
        <v>42</v>
      </c>
      <c r="X10" s="43" t="s">
        <v>30</v>
      </c>
      <c r="Y10" s="1"/>
      <c r="Z10" s="1"/>
      <c r="AA10" s="1"/>
    </row>
    <row r="11" spans="1:27" ht="185.25" customHeight="1" x14ac:dyDescent="0.2">
      <c r="A11" s="3"/>
      <c r="B11" s="34" t="s">
        <v>23</v>
      </c>
      <c r="C11" s="35" t="s">
        <v>24</v>
      </c>
      <c r="D11" s="35" t="s">
        <v>25</v>
      </c>
      <c r="E11" s="36" t="s">
        <v>43</v>
      </c>
      <c r="F11" s="37">
        <v>100</v>
      </c>
      <c r="G11" s="38">
        <v>97.5</v>
      </c>
      <c r="H11" s="39">
        <v>97.5</v>
      </c>
      <c r="I11" s="40"/>
      <c r="J11" s="37">
        <v>97.5</v>
      </c>
      <c r="K11" s="37">
        <v>0</v>
      </c>
      <c r="L11" s="37">
        <v>0</v>
      </c>
      <c r="M11" s="41">
        <v>1</v>
      </c>
      <c r="N11" s="35" t="s">
        <v>44</v>
      </c>
      <c r="O11" s="37">
        <v>0</v>
      </c>
      <c r="P11" s="37">
        <v>0</v>
      </c>
      <c r="Q11" s="42">
        <v>1</v>
      </c>
      <c r="R11" s="40"/>
      <c r="S11" s="35" t="s">
        <v>45</v>
      </c>
      <c r="T11" s="37">
        <v>0</v>
      </c>
      <c r="U11" s="37">
        <v>0</v>
      </c>
      <c r="V11" s="41">
        <v>1</v>
      </c>
      <c r="W11" s="35" t="s">
        <v>46</v>
      </c>
      <c r="X11" s="43" t="s">
        <v>47</v>
      </c>
      <c r="Y11" s="1"/>
      <c r="Z11" s="1"/>
      <c r="AA11" s="1"/>
    </row>
    <row r="12" spans="1:27" ht="165" customHeight="1" x14ac:dyDescent="0.2">
      <c r="A12" s="3"/>
      <c r="B12" s="34" t="s">
        <v>23</v>
      </c>
      <c r="C12" s="35" t="s">
        <v>24</v>
      </c>
      <c r="D12" s="35" t="s">
        <v>25</v>
      </c>
      <c r="E12" s="36" t="s">
        <v>48</v>
      </c>
      <c r="F12" s="37">
        <v>42</v>
      </c>
      <c r="G12" s="38">
        <v>36</v>
      </c>
      <c r="H12" s="39">
        <v>37</v>
      </c>
      <c r="I12" s="40"/>
      <c r="J12" s="37">
        <v>88.095238095238102</v>
      </c>
      <c r="K12" s="37">
        <v>0</v>
      </c>
      <c r="L12" s="37">
        <v>0</v>
      </c>
      <c r="M12" s="41">
        <v>1</v>
      </c>
      <c r="N12" s="35" t="s">
        <v>49</v>
      </c>
      <c r="O12" s="37">
        <v>0</v>
      </c>
      <c r="P12" s="37">
        <v>0</v>
      </c>
      <c r="Q12" s="42">
        <v>1</v>
      </c>
      <c r="R12" s="40"/>
      <c r="S12" s="35" t="s">
        <v>33</v>
      </c>
      <c r="T12" s="37">
        <v>2</v>
      </c>
      <c r="U12" s="37">
        <v>3</v>
      </c>
      <c r="V12" s="41">
        <v>1.5</v>
      </c>
      <c r="W12" s="35" t="s">
        <v>50</v>
      </c>
      <c r="X12" s="43" t="s">
        <v>47</v>
      </c>
      <c r="Y12" s="1"/>
      <c r="Z12" s="1"/>
      <c r="AA12" s="1"/>
    </row>
    <row r="13" spans="1:27" ht="109.5" customHeight="1" x14ac:dyDescent="0.2">
      <c r="A13" s="3"/>
      <c r="B13" s="34" t="s">
        <v>23</v>
      </c>
      <c r="C13" s="35" t="s">
        <v>51</v>
      </c>
      <c r="D13" s="35" t="s">
        <v>25</v>
      </c>
      <c r="E13" s="36" t="s">
        <v>52</v>
      </c>
      <c r="F13" s="37">
        <v>35</v>
      </c>
      <c r="G13" s="38">
        <v>31</v>
      </c>
      <c r="H13" s="39">
        <v>29</v>
      </c>
      <c r="I13" s="40"/>
      <c r="J13" s="37">
        <v>82.857142857142861</v>
      </c>
      <c r="K13" s="37">
        <v>0</v>
      </c>
      <c r="L13" s="37">
        <v>0</v>
      </c>
      <c r="M13" s="41">
        <v>1</v>
      </c>
      <c r="N13" s="35" t="s">
        <v>53</v>
      </c>
      <c r="O13" s="37">
        <v>0</v>
      </c>
      <c r="P13" s="37">
        <v>0</v>
      </c>
      <c r="Q13" s="42">
        <v>1</v>
      </c>
      <c r="R13" s="40"/>
      <c r="S13" s="35" t="s">
        <v>54</v>
      </c>
      <c r="T13" s="37">
        <v>2</v>
      </c>
      <c r="U13" s="37">
        <v>0</v>
      </c>
      <c r="V13" s="41">
        <v>0</v>
      </c>
      <c r="W13" s="35" t="s">
        <v>816</v>
      </c>
      <c r="X13" s="43" t="s">
        <v>30</v>
      </c>
      <c r="Y13" s="1"/>
      <c r="Z13" s="1"/>
      <c r="AA13" s="1"/>
    </row>
    <row r="14" spans="1:27" ht="126" x14ac:dyDescent="0.2">
      <c r="A14" s="3"/>
      <c r="B14" s="34" t="s">
        <v>23</v>
      </c>
      <c r="C14" s="35" t="s">
        <v>24</v>
      </c>
      <c r="D14" s="35" t="s">
        <v>25</v>
      </c>
      <c r="E14" s="36" t="s">
        <v>55</v>
      </c>
      <c r="F14" s="37">
        <v>84.5</v>
      </c>
      <c r="G14" s="38">
        <v>84</v>
      </c>
      <c r="H14" s="39">
        <v>83.91</v>
      </c>
      <c r="I14" s="40"/>
      <c r="J14" s="37">
        <v>99.301775147928993</v>
      </c>
      <c r="K14" s="37">
        <v>0</v>
      </c>
      <c r="L14" s="37">
        <v>0</v>
      </c>
      <c r="M14" s="41">
        <v>1</v>
      </c>
      <c r="N14" s="35" t="s">
        <v>56</v>
      </c>
      <c r="O14" s="37">
        <v>0</v>
      </c>
      <c r="P14" s="37">
        <v>0</v>
      </c>
      <c r="Q14" s="42">
        <v>1</v>
      </c>
      <c r="R14" s="40"/>
      <c r="S14" s="35" t="s">
        <v>57</v>
      </c>
      <c r="T14" s="37">
        <v>84</v>
      </c>
      <c r="U14" s="37">
        <v>0</v>
      </c>
      <c r="V14" s="41">
        <v>0</v>
      </c>
      <c r="W14" s="35" t="s">
        <v>58</v>
      </c>
      <c r="X14" s="43" t="s">
        <v>30</v>
      </c>
      <c r="Y14" s="1"/>
      <c r="Z14" s="1"/>
      <c r="AA14" s="1"/>
    </row>
    <row r="15" spans="1:27" ht="27" customHeight="1" x14ac:dyDescent="0.2">
      <c r="A15" s="3"/>
      <c r="B15" s="33" t="s">
        <v>59</v>
      </c>
      <c r="C15" s="31"/>
      <c r="D15" s="31"/>
      <c r="E15" s="31"/>
      <c r="F15" s="31"/>
      <c r="G15" s="31"/>
      <c r="H15" s="31"/>
      <c r="I15" s="31"/>
      <c r="J15" s="31"/>
      <c r="K15" s="31"/>
      <c r="L15" s="31"/>
      <c r="M15" s="31"/>
      <c r="N15" s="31"/>
      <c r="O15" s="31"/>
      <c r="P15" s="31"/>
      <c r="Q15" s="31"/>
      <c r="R15" s="31"/>
      <c r="S15" s="31"/>
      <c r="T15" s="31"/>
      <c r="U15" s="31"/>
      <c r="V15" s="31"/>
      <c r="W15" s="31"/>
      <c r="X15" s="32"/>
      <c r="Y15" s="1"/>
      <c r="Z15" s="1"/>
      <c r="AA15" s="1"/>
    </row>
    <row r="16" spans="1:27" ht="99.75" customHeight="1" x14ac:dyDescent="0.2">
      <c r="A16" s="3"/>
      <c r="B16" s="34" t="s">
        <v>23</v>
      </c>
      <c r="C16" s="35" t="s">
        <v>59</v>
      </c>
      <c r="D16" s="35" t="s">
        <v>60</v>
      </c>
      <c r="E16" s="36" t="s">
        <v>61</v>
      </c>
      <c r="F16" s="37">
        <v>97.46</v>
      </c>
      <c r="G16" s="38">
        <v>97.11</v>
      </c>
      <c r="H16" s="39">
        <v>97.11</v>
      </c>
      <c r="I16" s="40"/>
      <c r="J16" s="37">
        <v>99.640878309049867</v>
      </c>
      <c r="K16" s="37">
        <v>0</v>
      </c>
      <c r="L16" s="37">
        <v>97.11</v>
      </c>
      <c r="M16" s="41">
        <v>1</v>
      </c>
      <c r="N16" s="35" t="s">
        <v>62</v>
      </c>
      <c r="O16" s="37" t="s">
        <v>63</v>
      </c>
      <c r="P16" s="37" t="s">
        <v>63</v>
      </c>
      <c r="Q16" s="44" t="s">
        <v>63</v>
      </c>
      <c r="R16" s="40"/>
      <c r="S16" s="37" t="s">
        <v>63</v>
      </c>
      <c r="T16" s="37" t="s">
        <v>63</v>
      </c>
      <c r="U16" s="37" t="s">
        <v>63</v>
      </c>
      <c r="V16" s="37" t="s">
        <v>63</v>
      </c>
      <c r="W16" s="37" t="s">
        <v>63</v>
      </c>
      <c r="X16" s="43" t="s">
        <v>47</v>
      </c>
      <c r="Y16" s="1"/>
      <c r="Z16" s="1"/>
      <c r="AA16" s="1"/>
    </row>
    <row r="17" spans="1:27" ht="24.75" customHeight="1" x14ac:dyDescent="0.2">
      <c r="A17" s="3"/>
      <c r="B17" s="33" t="s">
        <v>64</v>
      </c>
      <c r="C17" s="31"/>
      <c r="D17" s="31"/>
      <c r="E17" s="31"/>
      <c r="F17" s="31"/>
      <c r="G17" s="31"/>
      <c r="H17" s="31"/>
      <c r="I17" s="31"/>
      <c r="J17" s="31"/>
      <c r="K17" s="31"/>
      <c r="L17" s="31"/>
      <c r="M17" s="31"/>
      <c r="N17" s="31"/>
      <c r="O17" s="31"/>
      <c r="P17" s="31"/>
      <c r="Q17" s="31"/>
      <c r="R17" s="31"/>
      <c r="S17" s="31"/>
      <c r="T17" s="31"/>
      <c r="U17" s="31"/>
      <c r="V17" s="31"/>
      <c r="W17" s="31"/>
      <c r="X17" s="32"/>
      <c r="Y17" s="1"/>
      <c r="Z17" s="1"/>
      <c r="AA17" s="1"/>
    </row>
    <row r="18" spans="1:27" ht="140.25" customHeight="1" x14ac:dyDescent="0.2">
      <c r="A18" s="3"/>
      <c r="B18" s="34" t="s">
        <v>23</v>
      </c>
      <c r="C18" s="35" t="s">
        <v>64</v>
      </c>
      <c r="D18" s="35" t="s">
        <v>65</v>
      </c>
      <c r="E18" s="36" t="s">
        <v>66</v>
      </c>
      <c r="F18" s="37">
        <v>195</v>
      </c>
      <c r="G18" s="38">
        <v>0</v>
      </c>
      <c r="H18" s="39">
        <v>0</v>
      </c>
      <c r="I18" s="40"/>
      <c r="J18" s="37">
        <v>0</v>
      </c>
      <c r="K18" s="37">
        <v>0</v>
      </c>
      <c r="L18" s="37">
        <v>0</v>
      </c>
      <c r="M18" s="41">
        <v>1</v>
      </c>
      <c r="N18" s="35" t="s">
        <v>67</v>
      </c>
      <c r="O18" s="37">
        <v>0</v>
      </c>
      <c r="P18" s="37">
        <v>0</v>
      </c>
      <c r="Q18" s="42">
        <v>1</v>
      </c>
      <c r="R18" s="40"/>
      <c r="S18" s="35" t="s">
        <v>68</v>
      </c>
      <c r="T18" s="37">
        <v>0</v>
      </c>
      <c r="U18" s="37">
        <v>0</v>
      </c>
      <c r="V18" s="41">
        <v>1</v>
      </c>
      <c r="W18" s="35" t="s">
        <v>69</v>
      </c>
      <c r="X18" s="43" t="s">
        <v>47</v>
      </c>
      <c r="Y18" s="1"/>
      <c r="Z18" s="1"/>
      <c r="AA18" s="1"/>
    </row>
    <row r="19" spans="1:27" ht="224.25" customHeight="1" x14ac:dyDescent="0.2">
      <c r="A19" s="3"/>
      <c r="B19" s="34" t="s">
        <v>23</v>
      </c>
      <c r="C19" s="35" t="s">
        <v>64</v>
      </c>
      <c r="D19" s="35" t="s">
        <v>65</v>
      </c>
      <c r="E19" s="36" t="s">
        <v>70</v>
      </c>
      <c r="F19" s="37">
        <v>10</v>
      </c>
      <c r="G19" s="38">
        <v>0</v>
      </c>
      <c r="H19" s="39">
        <v>0</v>
      </c>
      <c r="I19" s="40"/>
      <c r="J19" s="37">
        <v>0</v>
      </c>
      <c r="K19" s="37">
        <v>0</v>
      </c>
      <c r="L19" s="37">
        <v>0</v>
      </c>
      <c r="M19" s="41">
        <v>1</v>
      </c>
      <c r="N19" s="35" t="s">
        <v>71</v>
      </c>
      <c r="O19" s="37">
        <v>0</v>
      </c>
      <c r="P19" s="37">
        <v>0</v>
      </c>
      <c r="Q19" s="42">
        <v>1</v>
      </c>
      <c r="R19" s="40"/>
      <c r="S19" s="35" t="s">
        <v>72</v>
      </c>
      <c r="T19" s="37">
        <v>0</v>
      </c>
      <c r="U19" s="37">
        <v>0</v>
      </c>
      <c r="V19" s="41">
        <v>1</v>
      </c>
      <c r="W19" s="35" t="s">
        <v>73</v>
      </c>
      <c r="X19" s="43" t="s">
        <v>47</v>
      </c>
      <c r="Y19" s="1"/>
      <c r="Z19" s="1"/>
      <c r="AA19" s="1"/>
    </row>
    <row r="20" spans="1:27" ht="141.75" x14ac:dyDescent="0.2">
      <c r="A20" s="3"/>
      <c r="B20" s="34" t="s">
        <v>23</v>
      </c>
      <c r="C20" s="35" t="s">
        <v>64</v>
      </c>
      <c r="D20" s="35" t="s">
        <v>65</v>
      </c>
      <c r="E20" s="36" t="s">
        <v>74</v>
      </c>
      <c r="F20" s="37">
        <v>27</v>
      </c>
      <c r="G20" s="38">
        <v>0</v>
      </c>
      <c r="H20" s="39">
        <v>0</v>
      </c>
      <c r="I20" s="40"/>
      <c r="J20" s="37">
        <v>0</v>
      </c>
      <c r="K20" s="37">
        <v>0</v>
      </c>
      <c r="L20" s="37">
        <v>0</v>
      </c>
      <c r="M20" s="41">
        <v>1</v>
      </c>
      <c r="N20" s="35" t="s">
        <v>75</v>
      </c>
      <c r="O20" s="37">
        <v>0</v>
      </c>
      <c r="P20" s="37">
        <v>0</v>
      </c>
      <c r="Q20" s="42">
        <v>1</v>
      </c>
      <c r="R20" s="40"/>
      <c r="S20" s="35" t="s">
        <v>76</v>
      </c>
      <c r="T20" s="37">
        <v>0</v>
      </c>
      <c r="U20" s="37">
        <v>0</v>
      </c>
      <c r="V20" s="41">
        <v>1</v>
      </c>
      <c r="W20" s="35" t="s">
        <v>77</v>
      </c>
      <c r="X20" s="43" t="s">
        <v>47</v>
      </c>
      <c r="Y20" s="1"/>
      <c r="Z20" s="1"/>
      <c r="AA20" s="1"/>
    </row>
    <row r="21" spans="1:27" ht="94.5" x14ac:dyDescent="0.2">
      <c r="A21" s="3"/>
      <c r="B21" s="34" t="s">
        <v>23</v>
      </c>
      <c r="C21" s="35" t="s">
        <v>64</v>
      </c>
      <c r="D21" s="35" t="s">
        <v>65</v>
      </c>
      <c r="E21" s="36" t="s">
        <v>78</v>
      </c>
      <c r="F21" s="37">
        <v>153.91</v>
      </c>
      <c r="G21" s="38">
        <v>123.41</v>
      </c>
      <c r="H21" s="39">
        <v>121.56</v>
      </c>
      <c r="I21" s="40"/>
      <c r="J21" s="37">
        <v>78.981222792541104</v>
      </c>
      <c r="K21" s="37">
        <v>0</v>
      </c>
      <c r="L21" s="37">
        <v>0</v>
      </c>
      <c r="M21" s="41">
        <v>1</v>
      </c>
      <c r="N21" s="35" t="s">
        <v>79</v>
      </c>
      <c r="O21" s="37">
        <v>0</v>
      </c>
      <c r="P21" s="37">
        <v>0</v>
      </c>
      <c r="Q21" s="42">
        <v>1</v>
      </c>
      <c r="R21" s="40"/>
      <c r="S21" s="35" t="s">
        <v>80</v>
      </c>
      <c r="T21" s="37">
        <v>123.41</v>
      </c>
      <c r="U21" s="37">
        <v>121.56</v>
      </c>
      <c r="V21" s="41">
        <v>0.98500931853172358</v>
      </c>
      <c r="W21" s="35" t="s">
        <v>81</v>
      </c>
      <c r="X21" s="43" t="s">
        <v>47</v>
      </c>
      <c r="Y21" s="1"/>
      <c r="Z21" s="1"/>
      <c r="AA21" s="1"/>
    </row>
    <row r="22" spans="1:27" ht="63" x14ac:dyDescent="0.2">
      <c r="A22" s="3"/>
      <c r="B22" s="34" t="s">
        <v>23</v>
      </c>
      <c r="C22" s="35" t="s">
        <v>64</v>
      </c>
      <c r="D22" s="35" t="s">
        <v>65</v>
      </c>
      <c r="E22" s="36" t="s">
        <v>82</v>
      </c>
      <c r="F22" s="37">
        <v>17</v>
      </c>
      <c r="G22" s="38">
        <v>0</v>
      </c>
      <c r="H22" s="39">
        <v>0</v>
      </c>
      <c r="I22" s="40"/>
      <c r="J22" s="37">
        <v>0</v>
      </c>
      <c r="K22" s="37">
        <v>0</v>
      </c>
      <c r="L22" s="37">
        <v>0</v>
      </c>
      <c r="M22" s="41">
        <v>1</v>
      </c>
      <c r="N22" s="35" t="s">
        <v>83</v>
      </c>
      <c r="O22" s="37">
        <v>0</v>
      </c>
      <c r="P22" s="37">
        <v>0</v>
      </c>
      <c r="Q22" s="42">
        <v>1</v>
      </c>
      <c r="R22" s="40"/>
      <c r="S22" s="35" t="s">
        <v>84</v>
      </c>
      <c r="T22" s="37">
        <v>0</v>
      </c>
      <c r="U22" s="37">
        <v>0</v>
      </c>
      <c r="V22" s="41">
        <v>1</v>
      </c>
      <c r="W22" s="35" t="s">
        <v>85</v>
      </c>
      <c r="X22" s="43" t="s">
        <v>47</v>
      </c>
      <c r="Y22" s="1"/>
      <c r="Z22" s="1"/>
      <c r="AA22" s="1"/>
    </row>
    <row r="23" spans="1:27" ht="94.5" x14ac:dyDescent="0.2">
      <c r="A23" s="3"/>
      <c r="B23" s="34" t="s">
        <v>23</v>
      </c>
      <c r="C23" s="35" t="s">
        <v>64</v>
      </c>
      <c r="D23" s="35" t="s">
        <v>65</v>
      </c>
      <c r="E23" s="36" t="s">
        <v>86</v>
      </c>
      <c r="F23" s="37">
        <v>13</v>
      </c>
      <c r="G23" s="38">
        <v>0</v>
      </c>
      <c r="H23" s="39">
        <v>0</v>
      </c>
      <c r="I23" s="40"/>
      <c r="J23" s="37">
        <v>0</v>
      </c>
      <c r="K23" s="37">
        <v>0</v>
      </c>
      <c r="L23" s="37">
        <v>0</v>
      </c>
      <c r="M23" s="41">
        <v>1</v>
      </c>
      <c r="N23" s="35" t="s">
        <v>87</v>
      </c>
      <c r="O23" s="37">
        <v>0</v>
      </c>
      <c r="P23" s="37">
        <v>0</v>
      </c>
      <c r="Q23" s="42">
        <v>1</v>
      </c>
      <c r="R23" s="40"/>
      <c r="S23" s="35" t="s">
        <v>88</v>
      </c>
      <c r="T23" s="37">
        <v>0</v>
      </c>
      <c r="U23" s="37">
        <v>0</v>
      </c>
      <c r="V23" s="41">
        <v>1</v>
      </c>
      <c r="W23" s="35" t="s">
        <v>89</v>
      </c>
      <c r="X23" s="43" t="s">
        <v>47</v>
      </c>
      <c r="Y23" s="1"/>
      <c r="Z23" s="1"/>
      <c r="AA23" s="1"/>
    </row>
    <row r="24" spans="1:27" ht="126" x14ac:dyDescent="0.2">
      <c r="A24" s="3"/>
      <c r="B24" s="34" t="s">
        <v>23</v>
      </c>
      <c r="C24" s="35" t="s">
        <v>64</v>
      </c>
      <c r="D24" s="35" t="s">
        <v>90</v>
      </c>
      <c r="E24" s="36" t="s">
        <v>91</v>
      </c>
      <c r="F24" s="37">
        <v>56</v>
      </c>
      <c r="G24" s="38">
        <v>0</v>
      </c>
      <c r="H24" s="39">
        <v>0</v>
      </c>
      <c r="I24" s="40"/>
      <c r="J24" s="37">
        <v>0</v>
      </c>
      <c r="K24" s="37">
        <v>0</v>
      </c>
      <c r="L24" s="37">
        <v>0</v>
      </c>
      <c r="M24" s="41">
        <v>1</v>
      </c>
      <c r="N24" s="35" t="s">
        <v>92</v>
      </c>
      <c r="O24" s="37">
        <v>0</v>
      </c>
      <c r="P24" s="37">
        <v>0</v>
      </c>
      <c r="Q24" s="42">
        <v>1</v>
      </c>
      <c r="R24" s="40"/>
      <c r="S24" s="35" t="s">
        <v>93</v>
      </c>
      <c r="T24" s="37">
        <v>0</v>
      </c>
      <c r="U24" s="37">
        <v>0</v>
      </c>
      <c r="V24" s="41">
        <v>1</v>
      </c>
      <c r="W24" s="35" t="s">
        <v>94</v>
      </c>
      <c r="X24" s="43" t="s">
        <v>47</v>
      </c>
      <c r="Y24" s="1"/>
      <c r="Z24" s="1"/>
      <c r="AA24" s="1"/>
    </row>
    <row r="25" spans="1:27" ht="173.25" x14ac:dyDescent="0.2">
      <c r="A25" s="3"/>
      <c r="B25" s="34" t="s">
        <v>23</v>
      </c>
      <c r="C25" s="35" t="s">
        <v>64</v>
      </c>
      <c r="D25" s="35" t="s">
        <v>90</v>
      </c>
      <c r="E25" s="36" t="s">
        <v>95</v>
      </c>
      <c r="F25" s="37">
        <v>580</v>
      </c>
      <c r="G25" s="38">
        <v>0</v>
      </c>
      <c r="H25" s="39">
        <v>28.52</v>
      </c>
      <c r="I25" s="40"/>
      <c r="J25" s="37">
        <v>4.9172413793103447</v>
      </c>
      <c r="K25" s="37">
        <v>0</v>
      </c>
      <c r="L25" s="37">
        <v>0</v>
      </c>
      <c r="M25" s="41">
        <v>1</v>
      </c>
      <c r="N25" s="35" t="s">
        <v>96</v>
      </c>
      <c r="O25" s="37">
        <v>0</v>
      </c>
      <c r="P25" s="37">
        <v>0</v>
      </c>
      <c r="Q25" s="42">
        <v>1</v>
      </c>
      <c r="R25" s="40"/>
      <c r="S25" s="35" t="s">
        <v>97</v>
      </c>
      <c r="T25" s="37">
        <v>0</v>
      </c>
      <c r="U25" s="37">
        <v>28.52</v>
      </c>
      <c r="V25" s="41">
        <v>1</v>
      </c>
      <c r="W25" s="35" t="s">
        <v>98</v>
      </c>
      <c r="X25" s="43" t="s">
        <v>47</v>
      </c>
      <c r="Y25" s="1"/>
      <c r="Z25" s="1"/>
      <c r="AA25" s="1"/>
    </row>
    <row r="26" spans="1:27" ht="129" customHeight="1" x14ac:dyDescent="0.2">
      <c r="A26" s="3"/>
      <c r="B26" s="34" t="s">
        <v>23</v>
      </c>
      <c r="C26" s="35" t="s">
        <v>64</v>
      </c>
      <c r="D26" s="35" t="s">
        <v>90</v>
      </c>
      <c r="E26" s="36" t="s">
        <v>99</v>
      </c>
      <c r="F26" s="37">
        <v>150</v>
      </c>
      <c r="G26" s="38">
        <v>0</v>
      </c>
      <c r="H26" s="39">
        <v>1.5</v>
      </c>
      <c r="I26" s="40"/>
      <c r="J26" s="37">
        <v>1</v>
      </c>
      <c r="K26" s="37">
        <v>0</v>
      </c>
      <c r="L26" s="37">
        <v>0</v>
      </c>
      <c r="M26" s="41">
        <v>1</v>
      </c>
      <c r="N26" s="35" t="s">
        <v>100</v>
      </c>
      <c r="O26" s="37">
        <v>0</v>
      </c>
      <c r="P26" s="37">
        <v>0.89</v>
      </c>
      <c r="Q26" s="42">
        <v>1</v>
      </c>
      <c r="R26" s="40"/>
      <c r="S26" s="35" t="s">
        <v>101</v>
      </c>
      <c r="T26" s="37">
        <v>0</v>
      </c>
      <c r="U26" s="37">
        <v>0.61</v>
      </c>
      <c r="V26" s="41">
        <v>1</v>
      </c>
      <c r="W26" s="35" t="s">
        <v>102</v>
      </c>
      <c r="X26" s="43" t="s">
        <v>47</v>
      </c>
      <c r="Y26" s="1"/>
      <c r="Z26" s="1"/>
      <c r="AA26" s="1"/>
    </row>
    <row r="27" spans="1:27" ht="204.75" x14ac:dyDescent="0.2">
      <c r="A27" s="3"/>
      <c r="B27" s="34" t="s">
        <v>23</v>
      </c>
      <c r="C27" s="35" t="s">
        <v>64</v>
      </c>
      <c r="D27" s="35" t="s">
        <v>90</v>
      </c>
      <c r="E27" s="36" t="s">
        <v>103</v>
      </c>
      <c r="F27" s="37">
        <v>150</v>
      </c>
      <c r="G27" s="38">
        <v>0</v>
      </c>
      <c r="H27" s="39">
        <v>43.230000000000004</v>
      </c>
      <c r="I27" s="40"/>
      <c r="J27" s="37">
        <v>28.82</v>
      </c>
      <c r="K27" s="37">
        <v>0</v>
      </c>
      <c r="L27" s="37">
        <v>32.700000000000003</v>
      </c>
      <c r="M27" s="41">
        <v>1</v>
      </c>
      <c r="N27" s="35" t="s">
        <v>104</v>
      </c>
      <c r="O27" s="37">
        <v>0</v>
      </c>
      <c r="P27" s="37">
        <v>5.53</v>
      </c>
      <c r="Q27" s="42">
        <v>1</v>
      </c>
      <c r="R27" s="40"/>
      <c r="S27" s="35" t="s">
        <v>105</v>
      </c>
      <c r="T27" s="37">
        <v>0</v>
      </c>
      <c r="U27" s="37">
        <v>5</v>
      </c>
      <c r="V27" s="41">
        <v>1</v>
      </c>
      <c r="W27" s="35" t="s">
        <v>106</v>
      </c>
      <c r="X27" s="43" t="s">
        <v>47</v>
      </c>
      <c r="Y27" s="1"/>
      <c r="Z27" s="1"/>
      <c r="AA27" s="1"/>
    </row>
    <row r="28" spans="1:27" ht="351" customHeight="1" x14ac:dyDescent="0.2">
      <c r="A28" s="3"/>
      <c r="B28" s="34" t="s">
        <v>23</v>
      </c>
      <c r="C28" s="35" t="s">
        <v>64</v>
      </c>
      <c r="D28" s="35" t="s">
        <v>90</v>
      </c>
      <c r="E28" s="36" t="s">
        <v>107</v>
      </c>
      <c r="F28" s="37">
        <v>150</v>
      </c>
      <c r="G28" s="38">
        <v>0</v>
      </c>
      <c r="H28" s="39">
        <v>0</v>
      </c>
      <c r="I28" s="40"/>
      <c r="J28" s="37">
        <v>0</v>
      </c>
      <c r="K28" s="37">
        <v>0</v>
      </c>
      <c r="L28" s="37">
        <v>0</v>
      </c>
      <c r="M28" s="41">
        <v>1</v>
      </c>
      <c r="N28" s="35" t="s">
        <v>108</v>
      </c>
      <c r="O28" s="37">
        <v>0</v>
      </c>
      <c r="P28" s="37">
        <v>0</v>
      </c>
      <c r="Q28" s="42">
        <v>1</v>
      </c>
      <c r="R28" s="40"/>
      <c r="S28" s="35" t="s">
        <v>109</v>
      </c>
      <c r="T28" s="37">
        <v>0</v>
      </c>
      <c r="U28" s="37">
        <v>0</v>
      </c>
      <c r="V28" s="41">
        <v>1</v>
      </c>
      <c r="W28" s="35" t="s">
        <v>110</v>
      </c>
      <c r="X28" s="43" t="s">
        <v>47</v>
      </c>
      <c r="Y28" s="1"/>
      <c r="Z28" s="1"/>
      <c r="AA28" s="1"/>
    </row>
    <row r="29" spans="1:27" ht="110.25" x14ac:dyDescent="0.2">
      <c r="A29" s="3"/>
      <c r="B29" s="34" t="s">
        <v>23</v>
      </c>
      <c r="C29" s="35" t="s">
        <v>64</v>
      </c>
      <c r="D29" s="35" t="s">
        <v>90</v>
      </c>
      <c r="E29" s="36" t="s">
        <v>111</v>
      </c>
      <c r="F29" s="37">
        <v>136</v>
      </c>
      <c r="G29" s="38">
        <v>0</v>
      </c>
      <c r="H29" s="39">
        <v>42.06</v>
      </c>
      <c r="I29" s="40"/>
      <c r="J29" s="37">
        <v>30.92647058823529</v>
      </c>
      <c r="K29" s="37">
        <v>0</v>
      </c>
      <c r="L29" s="37">
        <v>0</v>
      </c>
      <c r="M29" s="41">
        <v>1</v>
      </c>
      <c r="N29" s="35" t="s">
        <v>112</v>
      </c>
      <c r="O29" s="37">
        <v>0</v>
      </c>
      <c r="P29" s="37">
        <v>42.06</v>
      </c>
      <c r="Q29" s="42">
        <v>1</v>
      </c>
      <c r="R29" s="40"/>
      <c r="S29" s="35" t="s">
        <v>817</v>
      </c>
      <c r="T29" s="37">
        <v>0</v>
      </c>
      <c r="U29" s="37">
        <v>0</v>
      </c>
      <c r="V29" s="41">
        <v>1</v>
      </c>
      <c r="W29" s="35" t="s">
        <v>113</v>
      </c>
      <c r="X29" s="43" t="s">
        <v>47</v>
      </c>
      <c r="Y29" s="1"/>
      <c r="Z29" s="1"/>
      <c r="AA29" s="1"/>
    </row>
    <row r="30" spans="1:27" ht="222" customHeight="1" x14ac:dyDescent="0.2">
      <c r="A30" s="3"/>
      <c r="B30" s="34" t="s">
        <v>23</v>
      </c>
      <c r="C30" s="35" t="s">
        <v>64</v>
      </c>
      <c r="D30" s="35" t="s">
        <v>90</v>
      </c>
      <c r="E30" s="36" t="s">
        <v>114</v>
      </c>
      <c r="F30" s="37">
        <v>45</v>
      </c>
      <c r="G30" s="38">
        <v>0</v>
      </c>
      <c r="H30" s="39">
        <v>21.76</v>
      </c>
      <c r="I30" s="40"/>
      <c r="J30" s="37">
        <v>48.355555555555561</v>
      </c>
      <c r="K30" s="37">
        <v>0</v>
      </c>
      <c r="L30" s="37">
        <v>0</v>
      </c>
      <c r="M30" s="41">
        <v>1</v>
      </c>
      <c r="N30" s="35" t="s">
        <v>115</v>
      </c>
      <c r="O30" s="37">
        <v>0</v>
      </c>
      <c r="P30" s="37">
        <v>15.38</v>
      </c>
      <c r="Q30" s="42">
        <v>1</v>
      </c>
      <c r="R30" s="40"/>
      <c r="S30" s="35" t="s">
        <v>818</v>
      </c>
      <c r="T30" s="37">
        <v>0</v>
      </c>
      <c r="U30" s="37">
        <v>6.38</v>
      </c>
      <c r="V30" s="41">
        <v>1</v>
      </c>
      <c r="W30" s="35" t="s">
        <v>116</v>
      </c>
      <c r="X30" s="43" t="s">
        <v>47</v>
      </c>
      <c r="Y30" s="1"/>
      <c r="Z30" s="1"/>
      <c r="AA30" s="1"/>
    </row>
    <row r="31" spans="1:27" ht="192.75" customHeight="1" x14ac:dyDescent="0.2">
      <c r="A31" s="3"/>
      <c r="B31" s="34" t="s">
        <v>23</v>
      </c>
      <c r="C31" s="35" t="s">
        <v>64</v>
      </c>
      <c r="D31" s="35" t="s">
        <v>117</v>
      </c>
      <c r="E31" s="36" t="s">
        <v>118</v>
      </c>
      <c r="F31" s="37">
        <v>250</v>
      </c>
      <c r="G31" s="38">
        <v>0</v>
      </c>
      <c r="H31" s="39">
        <v>0</v>
      </c>
      <c r="I31" s="40"/>
      <c r="J31" s="37">
        <v>0</v>
      </c>
      <c r="K31" s="37">
        <v>0</v>
      </c>
      <c r="L31" s="37">
        <v>0</v>
      </c>
      <c r="M31" s="41">
        <v>1</v>
      </c>
      <c r="N31" s="35" t="s">
        <v>119</v>
      </c>
      <c r="O31" s="37">
        <v>0</v>
      </c>
      <c r="P31" s="37">
        <v>0</v>
      </c>
      <c r="Q31" s="42">
        <v>1</v>
      </c>
      <c r="R31" s="40"/>
      <c r="S31" s="35" t="s">
        <v>120</v>
      </c>
      <c r="T31" s="37">
        <v>0</v>
      </c>
      <c r="U31" s="37">
        <v>0</v>
      </c>
      <c r="V31" s="41">
        <v>1</v>
      </c>
      <c r="W31" s="35" t="s">
        <v>121</v>
      </c>
      <c r="X31" s="43" t="s">
        <v>47</v>
      </c>
      <c r="Y31" s="1"/>
      <c r="Z31" s="1"/>
      <c r="AA31" s="1"/>
    </row>
    <row r="32" spans="1:27" ht="138.75" customHeight="1" x14ac:dyDescent="0.2">
      <c r="A32" s="3"/>
      <c r="B32" s="34" t="s">
        <v>23</v>
      </c>
      <c r="C32" s="35" t="s">
        <v>64</v>
      </c>
      <c r="D32" s="35" t="s">
        <v>117</v>
      </c>
      <c r="E32" s="36" t="s">
        <v>122</v>
      </c>
      <c r="F32" s="37">
        <v>500</v>
      </c>
      <c r="G32" s="38">
        <v>0</v>
      </c>
      <c r="H32" s="39">
        <v>138.23000000000002</v>
      </c>
      <c r="I32" s="40"/>
      <c r="J32" s="37">
        <v>27.646000000000001</v>
      </c>
      <c r="K32" s="37">
        <v>0</v>
      </c>
      <c r="L32" s="37">
        <v>0</v>
      </c>
      <c r="M32" s="41">
        <v>1</v>
      </c>
      <c r="N32" s="35" t="s">
        <v>123</v>
      </c>
      <c r="O32" s="37">
        <v>0</v>
      </c>
      <c r="P32" s="37">
        <v>97.4</v>
      </c>
      <c r="Q32" s="42">
        <v>1</v>
      </c>
      <c r="R32" s="40"/>
      <c r="S32" s="35" t="s">
        <v>124</v>
      </c>
      <c r="T32" s="37">
        <v>0</v>
      </c>
      <c r="U32" s="37">
        <v>40.83</v>
      </c>
      <c r="V32" s="41">
        <v>1</v>
      </c>
      <c r="W32" s="35" t="s">
        <v>125</v>
      </c>
      <c r="X32" s="43" t="s">
        <v>47</v>
      </c>
      <c r="Y32" s="1"/>
      <c r="Z32" s="1"/>
      <c r="AA32" s="1"/>
    </row>
    <row r="33" spans="1:27" ht="260.25" customHeight="1" x14ac:dyDescent="0.2">
      <c r="A33" s="3"/>
      <c r="B33" s="34" t="s">
        <v>23</v>
      </c>
      <c r="C33" s="35" t="s">
        <v>64</v>
      </c>
      <c r="D33" s="35" t="s">
        <v>117</v>
      </c>
      <c r="E33" s="36" t="s">
        <v>126</v>
      </c>
      <c r="F33" s="37">
        <v>110</v>
      </c>
      <c r="G33" s="38">
        <v>90</v>
      </c>
      <c r="H33" s="39">
        <v>20</v>
      </c>
      <c r="I33" s="40"/>
      <c r="J33" s="37">
        <v>18.18181818181818</v>
      </c>
      <c r="K33" s="37">
        <v>0</v>
      </c>
      <c r="L33" s="37">
        <v>0</v>
      </c>
      <c r="M33" s="41">
        <v>1</v>
      </c>
      <c r="N33" s="35" t="s">
        <v>127</v>
      </c>
      <c r="O33" s="37">
        <v>0</v>
      </c>
      <c r="P33" s="37">
        <v>0</v>
      </c>
      <c r="Q33" s="42">
        <v>1</v>
      </c>
      <c r="R33" s="40"/>
      <c r="S33" s="35" t="s">
        <v>128</v>
      </c>
      <c r="T33" s="37">
        <v>90</v>
      </c>
      <c r="U33" s="37">
        <v>20</v>
      </c>
      <c r="V33" s="41">
        <v>0.22222222222222221</v>
      </c>
      <c r="W33" s="35" t="s">
        <v>129</v>
      </c>
      <c r="X33" s="43" t="s">
        <v>30</v>
      </c>
      <c r="Y33" s="1"/>
      <c r="Z33" s="1"/>
      <c r="AA33" s="1"/>
    </row>
    <row r="34" spans="1:27" ht="199.5" customHeight="1" x14ac:dyDescent="0.2">
      <c r="A34" s="3"/>
      <c r="B34" s="34" t="s">
        <v>23</v>
      </c>
      <c r="C34" s="35" t="s">
        <v>64</v>
      </c>
      <c r="D34" s="35" t="s">
        <v>117</v>
      </c>
      <c r="E34" s="36" t="s">
        <v>130</v>
      </c>
      <c r="F34" s="37">
        <v>100</v>
      </c>
      <c r="G34" s="38">
        <v>0</v>
      </c>
      <c r="H34" s="39">
        <v>0</v>
      </c>
      <c r="I34" s="40"/>
      <c r="J34" s="37">
        <v>0</v>
      </c>
      <c r="K34" s="37">
        <v>0</v>
      </c>
      <c r="L34" s="37">
        <v>0</v>
      </c>
      <c r="M34" s="41">
        <v>1</v>
      </c>
      <c r="N34" s="35" t="s">
        <v>131</v>
      </c>
      <c r="O34" s="37">
        <v>0</v>
      </c>
      <c r="P34" s="37">
        <v>0</v>
      </c>
      <c r="Q34" s="42">
        <v>1</v>
      </c>
      <c r="R34" s="40"/>
      <c r="S34" s="35" t="s">
        <v>132</v>
      </c>
      <c r="T34" s="37">
        <v>0</v>
      </c>
      <c r="U34" s="37">
        <v>0</v>
      </c>
      <c r="V34" s="41">
        <v>1</v>
      </c>
      <c r="W34" s="35" t="s">
        <v>133</v>
      </c>
      <c r="X34" s="43" t="s">
        <v>47</v>
      </c>
      <c r="Y34" s="1"/>
      <c r="Z34" s="1"/>
      <c r="AA34" s="1"/>
    </row>
    <row r="35" spans="1:27" ht="168" customHeight="1" x14ac:dyDescent="0.2">
      <c r="A35" s="3"/>
      <c r="B35" s="34" t="s">
        <v>23</v>
      </c>
      <c r="C35" s="35" t="s">
        <v>64</v>
      </c>
      <c r="D35" s="35" t="s">
        <v>117</v>
      </c>
      <c r="E35" s="36" t="s">
        <v>134</v>
      </c>
      <c r="F35" s="37">
        <v>60</v>
      </c>
      <c r="G35" s="38">
        <v>0</v>
      </c>
      <c r="H35" s="39">
        <v>46</v>
      </c>
      <c r="I35" s="40"/>
      <c r="J35" s="37">
        <v>76.666666666666671</v>
      </c>
      <c r="K35" s="37">
        <v>0</v>
      </c>
      <c r="L35" s="37">
        <v>0</v>
      </c>
      <c r="M35" s="41">
        <v>1</v>
      </c>
      <c r="N35" s="35" t="s">
        <v>135</v>
      </c>
      <c r="O35" s="37">
        <v>0</v>
      </c>
      <c r="P35" s="37">
        <v>0</v>
      </c>
      <c r="Q35" s="42">
        <v>1</v>
      </c>
      <c r="R35" s="40"/>
      <c r="S35" s="35" t="s">
        <v>136</v>
      </c>
      <c r="T35" s="37">
        <v>0</v>
      </c>
      <c r="U35" s="37">
        <v>46</v>
      </c>
      <c r="V35" s="41">
        <v>1</v>
      </c>
      <c r="W35" s="35" t="s">
        <v>137</v>
      </c>
      <c r="X35" s="43" t="s">
        <v>47</v>
      </c>
      <c r="Y35" s="1"/>
      <c r="Z35" s="1"/>
      <c r="AA35" s="1"/>
    </row>
    <row r="36" spans="1:27" ht="120.75" customHeight="1" x14ac:dyDescent="0.2">
      <c r="A36" s="3"/>
      <c r="B36" s="34" t="s">
        <v>23</v>
      </c>
      <c r="C36" s="35" t="s">
        <v>64</v>
      </c>
      <c r="D36" s="35" t="s">
        <v>117</v>
      </c>
      <c r="E36" s="36" t="s">
        <v>138</v>
      </c>
      <c r="F36" s="37">
        <v>1</v>
      </c>
      <c r="G36" s="38">
        <v>0</v>
      </c>
      <c r="H36" s="39">
        <v>0</v>
      </c>
      <c r="I36" s="40"/>
      <c r="J36" s="37">
        <v>0</v>
      </c>
      <c r="K36" s="37">
        <v>0</v>
      </c>
      <c r="L36" s="37">
        <v>0</v>
      </c>
      <c r="M36" s="41">
        <v>1</v>
      </c>
      <c r="N36" s="35" t="s">
        <v>139</v>
      </c>
      <c r="O36" s="37">
        <v>0</v>
      </c>
      <c r="P36" s="37">
        <v>0</v>
      </c>
      <c r="Q36" s="42">
        <v>1</v>
      </c>
      <c r="R36" s="40"/>
      <c r="S36" s="35" t="s">
        <v>819</v>
      </c>
      <c r="T36" s="37">
        <v>0</v>
      </c>
      <c r="U36" s="37">
        <v>0</v>
      </c>
      <c r="V36" s="41">
        <v>1</v>
      </c>
      <c r="W36" s="35" t="s">
        <v>140</v>
      </c>
      <c r="X36" s="43" t="s">
        <v>47</v>
      </c>
      <c r="Y36" s="1"/>
      <c r="Z36" s="1"/>
      <c r="AA36" s="1"/>
    </row>
    <row r="37" spans="1:27" ht="173.25" x14ac:dyDescent="0.2">
      <c r="A37" s="3"/>
      <c r="B37" s="34" t="s">
        <v>23</v>
      </c>
      <c r="C37" s="35" t="s">
        <v>64</v>
      </c>
      <c r="D37" s="35" t="s">
        <v>117</v>
      </c>
      <c r="E37" s="36" t="s">
        <v>141</v>
      </c>
      <c r="F37" s="37">
        <v>61</v>
      </c>
      <c r="G37" s="38">
        <v>0</v>
      </c>
      <c r="H37" s="39">
        <v>0</v>
      </c>
      <c r="I37" s="40"/>
      <c r="J37" s="37">
        <v>0</v>
      </c>
      <c r="K37" s="37">
        <v>0</v>
      </c>
      <c r="L37" s="37">
        <v>0</v>
      </c>
      <c r="M37" s="41">
        <v>1</v>
      </c>
      <c r="N37" s="35" t="s">
        <v>142</v>
      </c>
      <c r="O37" s="37">
        <v>0</v>
      </c>
      <c r="P37" s="37">
        <v>0</v>
      </c>
      <c r="Q37" s="42">
        <v>1</v>
      </c>
      <c r="R37" s="40"/>
      <c r="S37" s="35" t="s">
        <v>143</v>
      </c>
      <c r="T37" s="37">
        <v>0</v>
      </c>
      <c r="U37" s="37">
        <v>0</v>
      </c>
      <c r="V37" s="41">
        <v>1</v>
      </c>
      <c r="W37" s="35" t="s">
        <v>820</v>
      </c>
      <c r="X37" s="43" t="s">
        <v>47</v>
      </c>
      <c r="Y37" s="1"/>
      <c r="Z37" s="1"/>
      <c r="AA37" s="1"/>
    </row>
    <row r="38" spans="1:27" ht="198" customHeight="1" x14ac:dyDescent="0.2">
      <c r="A38" s="3"/>
      <c r="B38" s="34" t="s">
        <v>23</v>
      </c>
      <c r="C38" s="35" t="s">
        <v>64</v>
      </c>
      <c r="D38" s="35" t="s">
        <v>144</v>
      </c>
      <c r="E38" s="36" t="s">
        <v>145</v>
      </c>
      <c r="F38" s="37">
        <v>10</v>
      </c>
      <c r="G38" s="38">
        <v>0</v>
      </c>
      <c r="H38" s="39">
        <v>0</v>
      </c>
      <c r="I38" s="40"/>
      <c r="J38" s="37">
        <v>0</v>
      </c>
      <c r="K38" s="37">
        <v>0</v>
      </c>
      <c r="L38" s="37">
        <v>0</v>
      </c>
      <c r="M38" s="41">
        <v>1</v>
      </c>
      <c r="N38" s="35" t="s">
        <v>146</v>
      </c>
      <c r="O38" s="37">
        <v>0</v>
      </c>
      <c r="P38" s="37">
        <v>0</v>
      </c>
      <c r="Q38" s="42">
        <v>1</v>
      </c>
      <c r="R38" s="40"/>
      <c r="S38" s="35" t="s">
        <v>147</v>
      </c>
      <c r="T38" s="37">
        <v>0</v>
      </c>
      <c r="U38" s="37">
        <v>0</v>
      </c>
      <c r="V38" s="41">
        <v>1</v>
      </c>
      <c r="W38" s="35" t="s">
        <v>821</v>
      </c>
      <c r="X38" s="43" t="s">
        <v>47</v>
      </c>
      <c r="Y38" s="1"/>
      <c r="Z38" s="1"/>
      <c r="AA38" s="1"/>
    </row>
    <row r="39" spans="1:27" ht="154.5" customHeight="1" x14ac:dyDescent="0.2">
      <c r="A39" s="3"/>
      <c r="B39" s="34" t="s">
        <v>23</v>
      </c>
      <c r="C39" s="35" t="s">
        <v>64</v>
      </c>
      <c r="D39" s="35" t="s">
        <v>144</v>
      </c>
      <c r="E39" s="36" t="s">
        <v>148</v>
      </c>
      <c r="F39" s="37">
        <v>20</v>
      </c>
      <c r="G39" s="38">
        <v>0</v>
      </c>
      <c r="H39" s="39">
        <v>0</v>
      </c>
      <c r="I39" s="40"/>
      <c r="J39" s="37">
        <v>0</v>
      </c>
      <c r="K39" s="37">
        <v>0</v>
      </c>
      <c r="L39" s="37">
        <v>0</v>
      </c>
      <c r="M39" s="41">
        <v>1</v>
      </c>
      <c r="N39" s="35" t="s">
        <v>149</v>
      </c>
      <c r="O39" s="37">
        <v>0</v>
      </c>
      <c r="P39" s="37">
        <v>0</v>
      </c>
      <c r="Q39" s="42">
        <v>1</v>
      </c>
      <c r="R39" s="40"/>
      <c r="S39" s="35" t="s">
        <v>147</v>
      </c>
      <c r="T39" s="37">
        <v>0</v>
      </c>
      <c r="U39" s="37">
        <v>0</v>
      </c>
      <c r="V39" s="41">
        <v>1</v>
      </c>
      <c r="W39" s="35" t="s">
        <v>150</v>
      </c>
      <c r="X39" s="43" t="s">
        <v>47</v>
      </c>
      <c r="Y39" s="1"/>
      <c r="Z39" s="1"/>
      <c r="AA39" s="1"/>
    </row>
    <row r="40" spans="1:27" ht="141.75" customHeight="1" x14ac:dyDescent="0.2">
      <c r="A40" s="3"/>
      <c r="B40" s="34" t="s">
        <v>23</v>
      </c>
      <c r="C40" s="35" t="s">
        <v>64</v>
      </c>
      <c r="D40" s="35" t="s">
        <v>144</v>
      </c>
      <c r="E40" s="36" t="s">
        <v>151</v>
      </c>
      <c r="F40" s="37">
        <v>250</v>
      </c>
      <c r="G40" s="38">
        <v>0</v>
      </c>
      <c r="H40" s="39">
        <v>0</v>
      </c>
      <c r="I40" s="40"/>
      <c r="J40" s="37">
        <v>0</v>
      </c>
      <c r="K40" s="37">
        <v>0</v>
      </c>
      <c r="L40" s="37">
        <v>0</v>
      </c>
      <c r="M40" s="41">
        <v>1</v>
      </c>
      <c r="N40" s="35" t="s">
        <v>152</v>
      </c>
      <c r="O40" s="37">
        <v>0</v>
      </c>
      <c r="P40" s="37">
        <v>0</v>
      </c>
      <c r="Q40" s="42">
        <v>1</v>
      </c>
      <c r="R40" s="40"/>
      <c r="S40" s="35" t="s">
        <v>153</v>
      </c>
      <c r="T40" s="37">
        <v>0</v>
      </c>
      <c r="U40" s="37">
        <v>0</v>
      </c>
      <c r="V40" s="41">
        <v>1</v>
      </c>
      <c r="W40" s="35" t="s">
        <v>154</v>
      </c>
      <c r="X40" s="43" t="s">
        <v>47</v>
      </c>
      <c r="Y40" s="1"/>
      <c r="Z40" s="1"/>
      <c r="AA40" s="1"/>
    </row>
    <row r="41" spans="1:27" ht="121.5" customHeight="1" x14ac:dyDescent="0.2">
      <c r="A41" s="3"/>
      <c r="B41" s="34" t="s">
        <v>23</v>
      </c>
      <c r="C41" s="35" t="s">
        <v>64</v>
      </c>
      <c r="D41" s="35" t="s">
        <v>144</v>
      </c>
      <c r="E41" s="36" t="s">
        <v>155</v>
      </c>
      <c r="F41" s="37">
        <v>134</v>
      </c>
      <c r="G41" s="38">
        <v>0</v>
      </c>
      <c r="H41" s="39">
        <v>0</v>
      </c>
      <c r="I41" s="40"/>
      <c r="J41" s="37">
        <v>0</v>
      </c>
      <c r="K41" s="37">
        <v>0</v>
      </c>
      <c r="L41" s="37">
        <v>0</v>
      </c>
      <c r="M41" s="41">
        <v>1</v>
      </c>
      <c r="N41" s="35" t="s">
        <v>156</v>
      </c>
      <c r="O41" s="37">
        <v>0</v>
      </c>
      <c r="P41" s="37">
        <v>0</v>
      </c>
      <c r="Q41" s="42">
        <v>1</v>
      </c>
      <c r="R41" s="40"/>
      <c r="S41" s="35" t="s">
        <v>157</v>
      </c>
      <c r="T41" s="37">
        <v>0</v>
      </c>
      <c r="U41" s="37">
        <v>0</v>
      </c>
      <c r="V41" s="41">
        <v>1</v>
      </c>
      <c r="W41" s="35" t="s">
        <v>158</v>
      </c>
      <c r="X41" s="43" t="s">
        <v>47</v>
      </c>
      <c r="Y41" s="1"/>
      <c r="Z41" s="1"/>
      <c r="AA41" s="1"/>
    </row>
    <row r="42" spans="1:27" ht="171.75" customHeight="1" x14ac:dyDescent="0.2">
      <c r="A42" s="3"/>
      <c r="B42" s="34" t="s">
        <v>23</v>
      </c>
      <c r="C42" s="35" t="s">
        <v>64</v>
      </c>
      <c r="D42" s="35" t="s">
        <v>144</v>
      </c>
      <c r="E42" s="36" t="s">
        <v>159</v>
      </c>
      <c r="F42" s="37">
        <v>15</v>
      </c>
      <c r="G42" s="38">
        <v>0</v>
      </c>
      <c r="H42" s="39">
        <v>0</v>
      </c>
      <c r="I42" s="40"/>
      <c r="J42" s="37">
        <v>0</v>
      </c>
      <c r="K42" s="37">
        <v>0</v>
      </c>
      <c r="L42" s="37">
        <v>0</v>
      </c>
      <c r="M42" s="41">
        <v>1</v>
      </c>
      <c r="N42" s="35" t="s">
        <v>160</v>
      </c>
      <c r="O42" s="37">
        <v>0</v>
      </c>
      <c r="P42" s="37">
        <v>0</v>
      </c>
      <c r="Q42" s="42">
        <v>1</v>
      </c>
      <c r="R42" s="40"/>
      <c r="S42" s="35" t="s">
        <v>161</v>
      </c>
      <c r="T42" s="37">
        <v>0</v>
      </c>
      <c r="U42" s="37">
        <v>0</v>
      </c>
      <c r="V42" s="41">
        <v>1</v>
      </c>
      <c r="W42" s="35" t="s">
        <v>162</v>
      </c>
      <c r="X42" s="43" t="s">
        <v>47</v>
      </c>
      <c r="Y42" s="1"/>
      <c r="Z42" s="1"/>
      <c r="AA42" s="1"/>
    </row>
    <row r="43" spans="1:27" ht="157.5" x14ac:dyDescent="0.2">
      <c r="A43" s="3"/>
      <c r="B43" s="34" t="s">
        <v>23</v>
      </c>
      <c r="C43" s="35" t="s">
        <v>64</v>
      </c>
      <c r="D43" s="35" t="s">
        <v>144</v>
      </c>
      <c r="E43" s="36" t="s">
        <v>163</v>
      </c>
      <c r="F43" s="37">
        <v>120</v>
      </c>
      <c r="G43" s="38">
        <v>0</v>
      </c>
      <c r="H43" s="39">
        <v>103.7</v>
      </c>
      <c r="I43" s="40"/>
      <c r="J43" s="37">
        <v>86.416666666666671</v>
      </c>
      <c r="K43" s="37">
        <v>0</v>
      </c>
      <c r="L43" s="37">
        <v>0</v>
      </c>
      <c r="M43" s="41">
        <v>1</v>
      </c>
      <c r="N43" s="35" t="s">
        <v>164</v>
      </c>
      <c r="O43" s="37">
        <v>0</v>
      </c>
      <c r="P43" s="37">
        <v>0</v>
      </c>
      <c r="Q43" s="42">
        <v>1</v>
      </c>
      <c r="R43" s="40"/>
      <c r="S43" s="35" t="s">
        <v>165</v>
      </c>
      <c r="T43" s="37">
        <v>0</v>
      </c>
      <c r="U43" s="37">
        <v>103.7</v>
      </c>
      <c r="V43" s="41">
        <v>1</v>
      </c>
      <c r="W43" s="35" t="s">
        <v>166</v>
      </c>
      <c r="X43" s="43" t="s">
        <v>47</v>
      </c>
      <c r="Y43" s="1"/>
      <c r="Z43" s="1"/>
      <c r="AA43" s="1"/>
    </row>
    <row r="44" spans="1:27" ht="105" customHeight="1" x14ac:dyDescent="0.2">
      <c r="A44" s="3"/>
      <c r="B44" s="34" t="s">
        <v>23</v>
      </c>
      <c r="C44" s="35" t="s">
        <v>64</v>
      </c>
      <c r="D44" s="35" t="s">
        <v>144</v>
      </c>
      <c r="E44" s="36" t="s">
        <v>167</v>
      </c>
      <c r="F44" s="37">
        <v>5</v>
      </c>
      <c r="G44" s="38">
        <v>0</v>
      </c>
      <c r="H44" s="39">
        <v>0</v>
      </c>
      <c r="I44" s="40"/>
      <c r="J44" s="37">
        <v>0</v>
      </c>
      <c r="K44" s="37">
        <v>0</v>
      </c>
      <c r="L44" s="37">
        <v>0</v>
      </c>
      <c r="M44" s="41">
        <v>1</v>
      </c>
      <c r="N44" s="35" t="s">
        <v>168</v>
      </c>
      <c r="O44" s="37">
        <v>0</v>
      </c>
      <c r="P44" s="37">
        <v>0</v>
      </c>
      <c r="Q44" s="42">
        <v>1</v>
      </c>
      <c r="R44" s="40"/>
      <c r="S44" s="35" t="s">
        <v>169</v>
      </c>
      <c r="T44" s="37">
        <v>0</v>
      </c>
      <c r="U44" s="37">
        <v>0</v>
      </c>
      <c r="V44" s="41">
        <v>1</v>
      </c>
      <c r="W44" s="35" t="s">
        <v>170</v>
      </c>
      <c r="X44" s="43" t="s">
        <v>47</v>
      </c>
      <c r="Y44" s="1"/>
      <c r="Z44" s="1"/>
      <c r="AA44" s="1"/>
    </row>
    <row r="45" spans="1:27" ht="114" customHeight="1" x14ac:dyDescent="0.2">
      <c r="A45" s="3"/>
      <c r="B45" s="34" t="s">
        <v>23</v>
      </c>
      <c r="C45" s="35" t="s">
        <v>64</v>
      </c>
      <c r="D45" s="35" t="s">
        <v>144</v>
      </c>
      <c r="E45" s="36" t="s">
        <v>171</v>
      </c>
      <c r="F45" s="37">
        <v>60</v>
      </c>
      <c r="G45" s="38">
        <v>0</v>
      </c>
      <c r="H45" s="39">
        <v>0</v>
      </c>
      <c r="I45" s="40"/>
      <c r="J45" s="37">
        <v>0</v>
      </c>
      <c r="K45" s="37">
        <v>0</v>
      </c>
      <c r="L45" s="37">
        <v>0</v>
      </c>
      <c r="M45" s="41">
        <v>1</v>
      </c>
      <c r="N45" s="35" t="s">
        <v>172</v>
      </c>
      <c r="O45" s="37">
        <v>0</v>
      </c>
      <c r="P45" s="37">
        <v>0</v>
      </c>
      <c r="Q45" s="42">
        <v>1</v>
      </c>
      <c r="R45" s="40"/>
      <c r="S45" s="35" t="s">
        <v>173</v>
      </c>
      <c r="T45" s="37">
        <v>0</v>
      </c>
      <c r="U45" s="37">
        <v>0</v>
      </c>
      <c r="V45" s="41">
        <v>1</v>
      </c>
      <c r="W45" s="35" t="s">
        <v>174</v>
      </c>
      <c r="X45" s="43" t="s">
        <v>47</v>
      </c>
      <c r="Y45" s="1"/>
      <c r="Z45" s="1"/>
      <c r="AA45" s="1"/>
    </row>
    <row r="46" spans="1:27" ht="87.75" customHeight="1" x14ac:dyDescent="0.2">
      <c r="A46" s="3"/>
      <c r="B46" s="34" t="s">
        <v>23</v>
      </c>
      <c r="C46" s="35" t="s">
        <v>64</v>
      </c>
      <c r="D46" s="35" t="s">
        <v>175</v>
      </c>
      <c r="E46" s="36" t="s">
        <v>176</v>
      </c>
      <c r="F46" s="37">
        <v>950</v>
      </c>
      <c r="G46" s="38">
        <v>196</v>
      </c>
      <c r="H46" s="39">
        <v>143.69</v>
      </c>
      <c r="I46" s="40"/>
      <c r="J46" s="37">
        <v>15.125263157894739</v>
      </c>
      <c r="K46" s="37">
        <v>0</v>
      </c>
      <c r="L46" s="37">
        <v>0</v>
      </c>
      <c r="M46" s="41">
        <v>1</v>
      </c>
      <c r="N46" s="35" t="s">
        <v>177</v>
      </c>
      <c r="O46" s="37">
        <v>0</v>
      </c>
      <c r="P46" s="37">
        <v>0</v>
      </c>
      <c r="Q46" s="42">
        <v>1</v>
      </c>
      <c r="R46" s="40"/>
      <c r="S46" s="35" t="s">
        <v>178</v>
      </c>
      <c r="T46" s="37">
        <v>196</v>
      </c>
      <c r="U46" s="37">
        <v>143.69</v>
      </c>
      <c r="V46" s="41">
        <v>0.73311224489795912</v>
      </c>
      <c r="W46" s="35" t="s">
        <v>179</v>
      </c>
      <c r="X46" s="43" t="s">
        <v>30</v>
      </c>
      <c r="Y46" s="1"/>
      <c r="Z46" s="1"/>
      <c r="AA46" s="1"/>
    </row>
    <row r="47" spans="1:27" ht="297" customHeight="1" x14ac:dyDescent="0.2">
      <c r="A47" s="3"/>
      <c r="B47" s="34" t="s">
        <v>23</v>
      </c>
      <c r="C47" s="35" t="s">
        <v>64</v>
      </c>
      <c r="D47" s="35" t="s">
        <v>175</v>
      </c>
      <c r="E47" s="36" t="s">
        <v>180</v>
      </c>
      <c r="F47" s="37">
        <v>3372</v>
      </c>
      <c r="G47" s="38">
        <v>800</v>
      </c>
      <c r="H47" s="39">
        <v>0</v>
      </c>
      <c r="I47" s="40"/>
      <c r="J47" s="37">
        <v>0</v>
      </c>
      <c r="K47" s="37">
        <v>0</v>
      </c>
      <c r="L47" s="37">
        <v>0</v>
      </c>
      <c r="M47" s="41">
        <v>1</v>
      </c>
      <c r="N47" s="35" t="s">
        <v>822</v>
      </c>
      <c r="O47" s="37">
        <v>0</v>
      </c>
      <c r="P47" s="37">
        <v>0</v>
      </c>
      <c r="Q47" s="42">
        <v>1</v>
      </c>
      <c r="R47" s="40"/>
      <c r="S47" s="35" t="s">
        <v>823</v>
      </c>
      <c r="T47" s="37">
        <v>800</v>
      </c>
      <c r="U47" s="37">
        <v>0</v>
      </c>
      <c r="V47" s="41">
        <v>0</v>
      </c>
      <c r="W47" s="35" t="s">
        <v>824</v>
      </c>
      <c r="X47" s="43" t="s">
        <v>181</v>
      </c>
      <c r="Y47" s="1"/>
      <c r="Z47" s="1"/>
      <c r="AA47" s="1"/>
    </row>
    <row r="48" spans="1:27" ht="145.5" customHeight="1" x14ac:dyDescent="0.2">
      <c r="A48" s="3"/>
      <c r="B48" s="34" t="s">
        <v>23</v>
      </c>
      <c r="C48" s="35" t="s">
        <v>64</v>
      </c>
      <c r="D48" s="35" t="s">
        <v>175</v>
      </c>
      <c r="E48" s="36" t="s">
        <v>182</v>
      </c>
      <c r="F48" s="37">
        <v>400</v>
      </c>
      <c r="G48" s="38">
        <v>0</v>
      </c>
      <c r="H48" s="39">
        <v>0</v>
      </c>
      <c r="I48" s="40"/>
      <c r="J48" s="37">
        <v>0</v>
      </c>
      <c r="K48" s="37">
        <v>0</v>
      </c>
      <c r="L48" s="37">
        <v>0</v>
      </c>
      <c r="M48" s="41">
        <v>1</v>
      </c>
      <c r="N48" s="35" t="s">
        <v>183</v>
      </c>
      <c r="O48" s="37">
        <v>0</v>
      </c>
      <c r="P48" s="37">
        <v>0</v>
      </c>
      <c r="Q48" s="42">
        <v>1</v>
      </c>
      <c r="R48" s="40"/>
      <c r="S48" s="35" t="s">
        <v>184</v>
      </c>
      <c r="T48" s="37">
        <v>0</v>
      </c>
      <c r="U48" s="37">
        <v>0</v>
      </c>
      <c r="V48" s="41">
        <v>1</v>
      </c>
      <c r="W48" s="35" t="s">
        <v>185</v>
      </c>
      <c r="X48" s="43" t="s">
        <v>47</v>
      </c>
      <c r="Y48" s="1"/>
      <c r="Z48" s="1"/>
      <c r="AA48" s="1"/>
    </row>
    <row r="49" spans="1:27" ht="171" customHeight="1" x14ac:dyDescent="0.2">
      <c r="A49" s="3"/>
      <c r="B49" s="34" t="s">
        <v>23</v>
      </c>
      <c r="C49" s="35" t="s">
        <v>64</v>
      </c>
      <c r="D49" s="35" t="s">
        <v>175</v>
      </c>
      <c r="E49" s="36" t="s">
        <v>186</v>
      </c>
      <c r="F49" s="37">
        <v>2387.34</v>
      </c>
      <c r="G49" s="38">
        <v>0</v>
      </c>
      <c r="H49" s="39">
        <v>0</v>
      </c>
      <c r="I49" s="40"/>
      <c r="J49" s="37">
        <v>0</v>
      </c>
      <c r="K49" s="37">
        <v>0</v>
      </c>
      <c r="L49" s="37">
        <v>0</v>
      </c>
      <c r="M49" s="41">
        <v>1</v>
      </c>
      <c r="N49" s="35" t="s">
        <v>187</v>
      </c>
      <c r="O49" s="37">
        <v>0</v>
      </c>
      <c r="P49" s="37">
        <v>0</v>
      </c>
      <c r="Q49" s="42">
        <v>1</v>
      </c>
      <c r="R49" s="40"/>
      <c r="S49" s="35" t="s">
        <v>188</v>
      </c>
      <c r="T49" s="37">
        <v>0</v>
      </c>
      <c r="U49" s="37">
        <v>0</v>
      </c>
      <c r="V49" s="41">
        <v>1</v>
      </c>
      <c r="W49" s="35" t="s">
        <v>189</v>
      </c>
      <c r="X49" s="43" t="s">
        <v>47</v>
      </c>
      <c r="Y49" s="1"/>
      <c r="Z49" s="1"/>
      <c r="AA49" s="1"/>
    </row>
    <row r="50" spans="1:27" ht="258" customHeight="1" x14ac:dyDescent="0.2">
      <c r="A50" s="3"/>
      <c r="B50" s="34" t="s">
        <v>23</v>
      </c>
      <c r="C50" s="35" t="s">
        <v>64</v>
      </c>
      <c r="D50" s="35" t="s">
        <v>175</v>
      </c>
      <c r="E50" s="36" t="s">
        <v>190</v>
      </c>
      <c r="F50" s="37">
        <v>1222</v>
      </c>
      <c r="G50" s="38">
        <v>0</v>
      </c>
      <c r="H50" s="39">
        <v>0</v>
      </c>
      <c r="I50" s="40"/>
      <c r="J50" s="37">
        <v>0</v>
      </c>
      <c r="K50" s="37">
        <v>0</v>
      </c>
      <c r="L50" s="37">
        <v>0</v>
      </c>
      <c r="M50" s="41">
        <v>1</v>
      </c>
      <c r="N50" s="35" t="s">
        <v>825</v>
      </c>
      <c r="O50" s="37">
        <v>0</v>
      </c>
      <c r="P50" s="37">
        <v>0</v>
      </c>
      <c r="Q50" s="42">
        <v>1</v>
      </c>
      <c r="R50" s="40"/>
      <c r="S50" s="35" t="s">
        <v>826</v>
      </c>
      <c r="T50" s="37">
        <v>0</v>
      </c>
      <c r="U50" s="37">
        <v>0</v>
      </c>
      <c r="V50" s="41">
        <v>1</v>
      </c>
      <c r="W50" s="35" t="s">
        <v>827</v>
      </c>
      <c r="X50" s="43" t="s">
        <v>47</v>
      </c>
      <c r="Y50" s="1"/>
      <c r="Z50" s="1"/>
      <c r="AA50" s="1"/>
    </row>
    <row r="51" spans="1:27" ht="123" customHeight="1" x14ac:dyDescent="0.2">
      <c r="A51" s="3"/>
      <c r="B51" s="34" t="s">
        <v>23</v>
      </c>
      <c r="C51" s="35" t="s">
        <v>64</v>
      </c>
      <c r="D51" s="35" t="s">
        <v>175</v>
      </c>
      <c r="E51" s="36" t="s">
        <v>191</v>
      </c>
      <c r="F51" s="37">
        <v>300</v>
      </c>
      <c r="G51" s="38">
        <v>0</v>
      </c>
      <c r="H51" s="39">
        <v>0</v>
      </c>
      <c r="I51" s="40"/>
      <c r="J51" s="37">
        <v>0</v>
      </c>
      <c r="K51" s="37">
        <v>0</v>
      </c>
      <c r="L51" s="37">
        <v>0</v>
      </c>
      <c r="M51" s="41">
        <v>1</v>
      </c>
      <c r="N51" s="35" t="s">
        <v>192</v>
      </c>
      <c r="O51" s="37">
        <v>0</v>
      </c>
      <c r="P51" s="37">
        <v>0</v>
      </c>
      <c r="Q51" s="42">
        <v>1</v>
      </c>
      <c r="R51" s="40"/>
      <c r="S51" s="35" t="s">
        <v>193</v>
      </c>
      <c r="T51" s="37">
        <v>0</v>
      </c>
      <c r="U51" s="37">
        <v>0</v>
      </c>
      <c r="V51" s="41">
        <v>1</v>
      </c>
      <c r="W51" s="35" t="s">
        <v>194</v>
      </c>
      <c r="X51" s="43" t="s">
        <v>47</v>
      </c>
      <c r="Y51" s="1"/>
      <c r="Z51" s="1"/>
      <c r="AA51" s="1"/>
    </row>
    <row r="52" spans="1:27" ht="317.25" customHeight="1" x14ac:dyDescent="0.2">
      <c r="A52" s="3"/>
      <c r="B52" s="34" t="s">
        <v>23</v>
      </c>
      <c r="C52" s="35" t="s">
        <v>64</v>
      </c>
      <c r="D52" s="35" t="s">
        <v>175</v>
      </c>
      <c r="E52" s="36" t="s">
        <v>195</v>
      </c>
      <c r="F52" s="37">
        <v>849</v>
      </c>
      <c r="G52" s="38">
        <v>0</v>
      </c>
      <c r="H52" s="39">
        <v>0</v>
      </c>
      <c r="I52" s="40"/>
      <c r="J52" s="37">
        <v>0</v>
      </c>
      <c r="K52" s="37">
        <v>0</v>
      </c>
      <c r="L52" s="37">
        <v>0</v>
      </c>
      <c r="M52" s="41">
        <v>1</v>
      </c>
      <c r="N52" s="35" t="s">
        <v>828</v>
      </c>
      <c r="O52" s="37">
        <v>0</v>
      </c>
      <c r="P52" s="37">
        <v>0</v>
      </c>
      <c r="Q52" s="42">
        <v>1</v>
      </c>
      <c r="R52" s="40"/>
      <c r="S52" s="35" t="s">
        <v>829</v>
      </c>
      <c r="T52" s="37">
        <v>0</v>
      </c>
      <c r="U52" s="37">
        <v>0</v>
      </c>
      <c r="V52" s="41">
        <v>1</v>
      </c>
      <c r="W52" s="35" t="s">
        <v>830</v>
      </c>
      <c r="X52" s="43" t="s">
        <v>47</v>
      </c>
      <c r="Y52" s="1"/>
      <c r="Z52" s="1"/>
      <c r="AA52" s="1"/>
    </row>
    <row r="53" spans="1:27" ht="138.75" customHeight="1" x14ac:dyDescent="0.2">
      <c r="A53" s="3"/>
      <c r="B53" s="34" t="s">
        <v>23</v>
      </c>
      <c r="C53" s="35" t="s">
        <v>64</v>
      </c>
      <c r="D53" s="35" t="s">
        <v>196</v>
      </c>
      <c r="E53" s="36" t="s">
        <v>197</v>
      </c>
      <c r="F53" s="37">
        <v>40</v>
      </c>
      <c r="G53" s="38">
        <v>0</v>
      </c>
      <c r="H53" s="39">
        <v>0</v>
      </c>
      <c r="I53" s="40"/>
      <c r="J53" s="37">
        <v>0</v>
      </c>
      <c r="K53" s="37">
        <v>0</v>
      </c>
      <c r="L53" s="37">
        <v>0</v>
      </c>
      <c r="M53" s="41">
        <v>1</v>
      </c>
      <c r="N53" s="35" t="s">
        <v>198</v>
      </c>
      <c r="O53" s="37">
        <v>0</v>
      </c>
      <c r="P53" s="37">
        <v>0</v>
      </c>
      <c r="Q53" s="42">
        <v>1</v>
      </c>
      <c r="R53" s="40"/>
      <c r="S53" s="35" t="s">
        <v>199</v>
      </c>
      <c r="T53" s="37">
        <v>0</v>
      </c>
      <c r="U53" s="37">
        <v>0</v>
      </c>
      <c r="V53" s="41">
        <v>1</v>
      </c>
      <c r="W53" s="35" t="s">
        <v>200</v>
      </c>
      <c r="X53" s="43" t="s">
        <v>47</v>
      </c>
      <c r="Y53" s="1"/>
      <c r="Z53" s="1"/>
      <c r="AA53" s="1"/>
    </row>
    <row r="54" spans="1:27" ht="147" customHeight="1" x14ac:dyDescent="0.2">
      <c r="A54" s="3"/>
      <c r="B54" s="34" t="s">
        <v>23</v>
      </c>
      <c r="C54" s="35" t="s">
        <v>64</v>
      </c>
      <c r="D54" s="35" t="s">
        <v>196</v>
      </c>
      <c r="E54" s="36" t="s">
        <v>201</v>
      </c>
      <c r="F54" s="37">
        <v>500</v>
      </c>
      <c r="G54" s="38">
        <v>0</v>
      </c>
      <c r="H54" s="39">
        <v>0</v>
      </c>
      <c r="I54" s="40"/>
      <c r="J54" s="37">
        <v>0</v>
      </c>
      <c r="K54" s="37">
        <v>0</v>
      </c>
      <c r="L54" s="37">
        <v>0</v>
      </c>
      <c r="M54" s="41">
        <v>1</v>
      </c>
      <c r="N54" s="35" t="s">
        <v>202</v>
      </c>
      <c r="O54" s="37">
        <v>0</v>
      </c>
      <c r="P54" s="37">
        <v>0</v>
      </c>
      <c r="Q54" s="42">
        <v>1</v>
      </c>
      <c r="R54" s="40"/>
      <c r="S54" s="35" t="s">
        <v>203</v>
      </c>
      <c r="T54" s="37">
        <v>0</v>
      </c>
      <c r="U54" s="37">
        <v>0</v>
      </c>
      <c r="V54" s="41">
        <v>1</v>
      </c>
      <c r="W54" s="35" t="s">
        <v>204</v>
      </c>
      <c r="X54" s="43" t="s">
        <v>47</v>
      </c>
      <c r="Y54" s="1"/>
      <c r="Z54" s="1"/>
      <c r="AA54" s="1"/>
    </row>
    <row r="55" spans="1:27" ht="120" customHeight="1" x14ac:dyDescent="0.2">
      <c r="A55" s="3"/>
      <c r="B55" s="34" t="s">
        <v>23</v>
      </c>
      <c r="C55" s="35" t="s">
        <v>64</v>
      </c>
      <c r="D55" s="35" t="s">
        <v>196</v>
      </c>
      <c r="E55" s="36" t="s">
        <v>205</v>
      </c>
      <c r="F55" s="37">
        <v>10</v>
      </c>
      <c r="G55" s="38">
        <v>0</v>
      </c>
      <c r="H55" s="39">
        <v>0</v>
      </c>
      <c r="I55" s="40"/>
      <c r="J55" s="37">
        <v>0</v>
      </c>
      <c r="K55" s="37">
        <v>0</v>
      </c>
      <c r="L55" s="37">
        <v>0</v>
      </c>
      <c r="M55" s="41">
        <v>1</v>
      </c>
      <c r="N55" s="35" t="s">
        <v>206</v>
      </c>
      <c r="O55" s="37">
        <v>0</v>
      </c>
      <c r="P55" s="37">
        <v>0</v>
      </c>
      <c r="Q55" s="42">
        <v>1</v>
      </c>
      <c r="R55" s="40"/>
      <c r="S55" s="35" t="s">
        <v>207</v>
      </c>
      <c r="T55" s="37">
        <v>0</v>
      </c>
      <c r="U55" s="37">
        <v>0</v>
      </c>
      <c r="V55" s="41">
        <v>1</v>
      </c>
      <c r="W55" s="35" t="s">
        <v>208</v>
      </c>
      <c r="X55" s="43" t="s">
        <v>47</v>
      </c>
      <c r="Y55" s="1"/>
      <c r="Z55" s="1"/>
      <c r="AA55" s="1"/>
    </row>
    <row r="56" spans="1:27" ht="96.75" customHeight="1" x14ac:dyDescent="0.2">
      <c r="A56" s="3"/>
      <c r="B56" s="34" t="s">
        <v>23</v>
      </c>
      <c r="C56" s="35" t="s">
        <v>64</v>
      </c>
      <c r="D56" s="35" t="s">
        <v>196</v>
      </c>
      <c r="E56" s="36" t="s">
        <v>209</v>
      </c>
      <c r="F56" s="37">
        <v>30</v>
      </c>
      <c r="G56" s="38">
        <v>0</v>
      </c>
      <c r="H56" s="39">
        <v>0</v>
      </c>
      <c r="I56" s="40"/>
      <c r="J56" s="37">
        <v>0</v>
      </c>
      <c r="K56" s="37">
        <v>0</v>
      </c>
      <c r="L56" s="37">
        <v>0</v>
      </c>
      <c r="M56" s="41">
        <v>1</v>
      </c>
      <c r="N56" s="35" t="s">
        <v>210</v>
      </c>
      <c r="O56" s="37">
        <v>0</v>
      </c>
      <c r="P56" s="37">
        <v>0</v>
      </c>
      <c r="Q56" s="42">
        <v>1</v>
      </c>
      <c r="R56" s="40"/>
      <c r="S56" s="35" t="s">
        <v>211</v>
      </c>
      <c r="T56" s="37">
        <v>0</v>
      </c>
      <c r="U56" s="37">
        <v>0</v>
      </c>
      <c r="V56" s="41">
        <v>1</v>
      </c>
      <c r="W56" s="35" t="s">
        <v>212</v>
      </c>
      <c r="X56" s="43" t="s">
        <v>47</v>
      </c>
      <c r="Y56" s="1"/>
      <c r="Z56" s="1"/>
      <c r="AA56" s="1"/>
    </row>
    <row r="57" spans="1:27" ht="141.75" x14ac:dyDescent="0.2">
      <c r="A57" s="3"/>
      <c r="B57" s="34" t="s">
        <v>23</v>
      </c>
      <c r="C57" s="35" t="s">
        <v>64</v>
      </c>
      <c r="D57" s="35" t="s">
        <v>196</v>
      </c>
      <c r="E57" s="36" t="s">
        <v>213</v>
      </c>
      <c r="F57" s="37">
        <v>80</v>
      </c>
      <c r="G57" s="38">
        <v>0</v>
      </c>
      <c r="H57" s="39">
        <v>8.75</v>
      </c>
      <c r="I57" s="40"/>
      <c r="J57" s="37">
        <v>10.9375</v>
      </c>
      <c r="K57" s="37">
        <v>0</v>
      </c>
      <c r="L57" s="37">
        <v>0</v>
      </c>
      <c r="M57" s="41">
        <v>1</v>
      </c>
      <c r="N57" s="35" t="s">
        <v>831</v>
      </c>
      <c r="O57" s="37">
        <v>0</v>
      </c>
      <c r="P57" s="37">
        <v>8.75</v>
      </c>
      <c r="Q57" s="42">
        <v>1</v>
      </c>
      <c r="R57" s="40"/>
      <c r="S57" s="35" t="s">
        <v>214</v>
      </c>
      <c r="T57" s="37">
        <v>0</v>
      </c>
      <c r="U57" s="37">
        <v>0</v>
      </c>
      <c r="V57" s="41">
        <v>1</v>
      </c>
      <c r="W57" s="35" t="s">
        <v>832</v>
      </c>
      <c r="X57" s="43" t="s">
        <v>47</v>
      </c>
      <c r="Y57" s="1"/>
      <c r="Z57" s="1"/>
      <c r="AA57" s="1"/>
    </row>
    <row r="58" spans="1:27" ht="218.25" customHeight="1" x14ac:dyDescent="0.2">
      <c r="A58" s="3"/>
      <c r="B58" s="34" t="s">
        <v>23</v>
      </c>
      <c r="C58" s="35" t="s">
        <v>64</v>
      </c>
      <c r="D58" s="35" t="s">
        <v>196</v>
      </c>
      <c r="E58" s="36" t="s">
        <v>215</v>
      </c>
      <c r="F58" s="37">
        <v>10.25</v>
      </c>
      <c r="G58" s="38">
        <v>0</v>
      </c>
      <c r="H58" s="39">
        <v>0</v>
      </c>
      <c r="I58" s="40"/>
      <c r="J58" s="37">
        <v>0</v>
      </c>
      <c r="K58" s="37">
        <v>0</v>
      </c>
      <c r="L58" s="37">
        <v>0</v>
      </c>
      <c r="M58" s="41">
        <v>1</v>
      </c>
      <c r="N58" s="35" t="s">
        <v>216</v>
      </c>
      <c r="O58" s="37">
        <v>0</v>
      </c>
      <c r="P58" s="37">
        <v>0</v>
      </c>
      <c r="Q58" s="42">
        <v>1</v>
      </c>
      <c r="R58" s="40"/>
      <c r="S58" s="35" t="s">
        <v>217</v>
      </c>
      <c r="T58" s="37">
        <v>0</v>
      </c>
      <c r="U58" s="37">
        <v>0</v>
      </c>
      <c r="V58" s="41">
        <v>1</v>
      </c>
      <c r="W58" s="35" t="s">
        <v>218</v>
      </c>
      <c r="X58" s="43" t="s">
        <v>47</v>
      </c>
      <c r="Y58" s="1"/>
      <c r="Z58" s="1"/>
      <c r="AA58" s="1"/>
    </row>
    <row r="59" spans="1:27" ht="24.75" customHeight="1" x14ac:dyDescent="0.2">
      <c r="A59" s="3"/>
      <c r="B59" s="33" t="s">
        <v>219</v>
      </c>
      <c r="C59" s="31"/>
      <c r="D59" s="31"/>
      <c r="E59" s="31"/>
      <c r="F59" s="31"/>
      <c r="G59" s="31"/>
      <c r="H59" s="31"/>
      <c r="I59" s="31"/>
      <c r="J59" s="31"/>
      <c r="K59" s="31"/>
      <c r="L59" s="31"/>
      <c r="M59" s="31"/>
      <c r="N59" s="31"/>
      <c r="O59" s="31"/>
      <c r="P59" s="31"/>
      <c r="Q59" s="31"/>
      <c r="R59" s="31"/>
      <c r="S59" s="31"/>
      <c r="T59" s="31"/>
      <c r="U59" s="31"/>
      <c r="V59" s="31"/>
      <c r="W59" s="31"/>
      <c r="X59" s="32"/>
      <c r="Y59" s="1"/>
      <c r="Z59" s="1"/>
      <c r="AA59" s="1"/>
    </row>
    <row r="60" spans="1:27" ht="231" customHeight="1" x14ac:dyDescent="0.2">
      <c r="A60" s="3"/>
      <c r="B60" s="34" t="s">
        <v>23</v>
      </c>
      <c r="C60" s="35" t="s">
        <v>219</v>
      </c>
      <c r="D60" s="35" t="s">
        <v>220</v>
      </c>
      <c r="E60" s="36" t="s">
        <v>221</v>
      </c>
      <c r="F60" s="37">
        <v>20</v>
      </c>
      <c r="G60" s="38">
        <v>5</v>
      </c>
      <c r="H60" s="39">
        <v>22</v>
      </c>
      <c r="I60" s="40"/>
      <c r="J60" s="37">
        <v>110</v>
      </c>
      <c r="K60" s="37">
        <v>0</v>
      </c>
      <c r="L60" s="37">
        <v>6</v>
      </c>
      <c r="M60" s="41">
        <v>1</v>
      </c>
      <c r="N60" s="35" t="s">
        <v>222</v>
      </c>
      <c r="O60" s="37">
        <v>0</v>
      </c>
      <c r="P60" s="35">
        <v>0.2</v>
      </c>
      <c r="Q60" s="42">
        <v>1</v>
      </c>
      <c r="R60" s="40"/>
      <c r="S60" s="35" t="s">
        <v>223</v>
      </c>
      <c r="T60" s="37">
        <v>5</v>
      </c>
      <c r="U60" s="45">
        <v>1</v>
      </c>
      <c r="V60" s="41">
        <f>U60/T60</f>
        <v>0.2</v>
      </c>
      <c r="W60" s="35" t="s">
        <v>224</v>
      </c>
      <c r="X60" s="43" t="s">
        <v>47</v>
      </c>
      <c r="Y60" s="1"/>
      <c r="Z60" s="1"/>
      <c r="AA60" s="1"/>
    </row>
    <row r="61" spans="1:27" ht="24.75" customHeight="1" x14ac:dyDescent="0.2">
      <c r="A61" s="3"/>
      <c r="B61" s="33" t="s">
        <v>225</v>
      </c>
      <c r="C61" s="31"/>
      <c r="D61" s="31"/>
      <c r="E61" s="31"/>
      <c r="F61" s="31"/>
      <c r="G61" s="31"/>
      <c r="H61" s="31"/>
      <c r="I61" s="31"/>
      <c r="J61" s="31"/>
      <c r="K61" s="31"/>
      <c r="L61" s="31"/>
      <c r="M61" s="31"/>
      <c r="N61" s="31"/>
      <c r="O61" s="31"/>
      <c r="P61" s="31"/>
      <c r="Q61" s="31"/>
      <c r="R61" s="31"/>
      <c r="S61" s="31"/>
      <c r="T61" s="31"/>
      <c r="U61" s="31"/>
      <c r="V61" s="31"/>
      <c r="W61" s="31"/>
      <c r="X61" s="32"/>
      <c r="Y61" s="1"/>
      <c r="Z61" s="1"/>
      <c r="AA61" s="1"/>
    </row>
    <row r="62" spans="1:27" ht="135" customHeight="1" x14ac:dyDescent="0.2">
      <c r="A62" s="3"/>
      <c r="B62" s="34" t="s">
        <v>23</v>
      </c>
      <c r="C62" s="35" t="s">
        <v>225</v>
      </c>
      <c r="D62" s="35" t="s">
        <v>226</v>
      </c>
      <c r="E62" s="36" t="s">
        <v>227</v>
      </c>
      <c r="F62" s="37">
        <v>10</v>
      </c>
      <c r="G62" s="38">
        <v>5</v>
      </c>
      <c r="H62" s="39">
        <v>15.469999999999999</v>
      </c>
      <c r="I62" s="40"/>
      <c r="J62" s="37">
        <v>154.69999999999999</v>
      </c>
      <c r="K62" s="37">
        <v>0</v>
      </c>
      <c r="L62" s="37">
        <v>0</v>
      </c>
      <c r="M62" s="41">
        <v>1</v>
      </c>
      <c r="N62" s="35" t="s">
        <v>228</v>
      </c>
      <c r="O62" s="37">
        <v>0</v>
      </c>
      <c r="P62" s="37">
        <v>0</v>
      </c>
      <c r="Q62" s="42">
        <v>1</v>
      </c>
      <c r="R62" s="40"/>
      <c r="S62" s="35" t="s">
        <v>229</v>
      </c>
      <c r="T62" s="37">
        <v>3</v>
      </c>
      <c r="U62" s="37">
        <v>8.33</v>
      </c>
      <c r="V62" s="41">
        <v>2.7766666666666668</v>
      </c>
      <c r="W62" s="35" t="s">
        <v>833</v>
      </c>
      <c r="X62" s="43" t="s">
        <v>47</v>
      </c>
      <c r="Y62" s="1"/>
      <c r="Z62" s="1"/>
      <c r="AA62" s="1"/>
    </row>
    <row r="63" spans="1:27" ht="28.5" customHeight="1" x14ac:dyDescent="0.2">
      <c r="A63" s="3"/>
      <c r="B63" s="46" t="s">
        <v>230</v>
      </c>
      <c r="C63" s="31"/>
      <c r="D63" s="31"/>
      <c r="E63" s="31"/>
      <c r="F63" s="31"/>
      <c r="G63" s="31"/>
      <c r="H63" s="31"/>
      <c r="I63" s="31"/>
      <c r="J63" s="31"/>
      <c r="K63" s="31"/>
      <c r="L63" s="31"/>
      <c r="M63" s="31"/>
      <c r="N63" s="31"/>
      <c r="O63" s="31"/>
      <c r="P63" s="31"/>
      <c r="Q63" s="31"/>
      <c r="R63" s="31"/>
      <c r="S63" s="31"/>
      <c r="T63" s="31"/>
      <c r="U63" s="31"/>
      <c r="V63" s="31"/>
      <c r="W63" s="31"/>
      <c r="X63" s="32"/>
      <c r="Y63" s="1"/>
      <c r="Z63" s="1"/>
      <c r="AA63" s="1"/>
    </row>
    <row r="64" spans="1:27" ht="24.75" customHeight="1" x14ac:dyDescent="0.2">
      <c r="A64" s="3"/>
      <c r="B64" s="47" t="s">
        <v>231</v>
      </c>
      <c r="C64" s="31"/>
      <c r="D64" s="31"/>
      <c r="E64" s="31"/>
      <c r="F64" s="31"/>
      <c r="G64" s="31"/>
      <c r="H64" s="31"/>
      <c r="I64" s="31"/>
      <c r="J64" s="31"/>
      <c r="K64" s="31"/>
      <c r="L64" s="31"/>
      <c r="M64" s="31"/>
      <c r="N64" s="31"/>
      <c r="O64" s="31"/>
      <c r="P64" s="31"/>
      <c r="Q64" s="31"/>
      <c r="R64" s="31"/>
      <c r="S64" s="31"/>
      <c r="T64" s="31"/>
      <c r="U64" s="31"/>
      <c r="V64" s="31"/>
      <c r="W64" s="31"/>
      <c r="X64" s="32"/>
      <c r="Y64" s="1"/>
      <c r="Z64" s="1"/>
      <c r="AA64" s="1"/>
    </row>
    <row r="65" spans="1:27" ht="87.75" customHeight="1" x14ac:dyDescent="0.2">
      <c r="A65" s="3"/>
      <c r="B65" s="34" t="s">
        <v>230</v>
      </c>
      <c r="C65" s="35" t="s">
        <v>231</v>
      </c>
      <c r="D65" s="35" t="s">
        <v>65</v>
      </c>
      <c r="E65" s="36" t="s">
        <v>232</v>
      </c>
      <c r="F65" s="37">
        <v>320</v>
      </c>
      <c r="G65" s="38">
        <v>0</v>
      </c>
      <c r="H65" s="39">
        <v>141</v>
      </c>
      <c r="I65" s="40"/>
      <c r="J65" s="37">
        <v>44</v>
      </c>
      <c r="K65" s="37">
        <v>0</v>
      </c>
      <c r="L65" s="37">
        <v>26</v>
      </c>
      <c r="M65" s="41">
        <v>1</v>
      </c>
      <c r="N65" s="35" t="s">
        <v>233</v>
      </c>
      <c r="O65" s="37">
        <v>0</v>
      </c>
      <c r="P65" s="37">
        <v>7</v>
      </c>
      <c r="Q65" s="42">
        <v>1</v>
      </c>
      <c r="R65" s="40"/>
      <c r="S65" s="35" t="s">
        <v>234</v>
      </c>
      <c r="T65" s="37">
        <v>0</v>
      </c>
      <c r="U65" s="37">
        <v>38</v>
      </c>
      <c r="V65" s="41">
        <v>1</v>
      </c>
      <c r="W65" s="35" t="s">
        <v>235</v>
      </c>
      <c r="X65" s="43" t="s">
        <v>47</v>
      </c>
      <c r="Y65" s="1"/>
      <c r="Z65" s="1"/>
      <c r="AA65" s="1"/>
    </row>
    <row r="66" spans="1:27" ht="47.25" x14ac:dyDescent="0.2">
      <c r="A66" s="3"/>
      <c r="B66" s="34" t="s">
        <v>230</v>
      </c>
      <c r="C66" s="35" t="s">
        <v>231</v>
      </c>
      <c r="D66" s="35" t="s">
        <v>90</v>
      </c>
      <c r="E66" s="36" t="s">
        <v>236</v>
      </c>
      <c r="F66" s="37">
        <v>10770</v>
      </c>
      <c r="G66" s="38">
        <v>0</v>
      </c>
      <c r="H66" s="39">
        <v>5596</v>
      </c>
      <c r="I66" s="40"/>
      <c r="J66" s="37">
        <f>51.96</f>
        <v>51.96</v>
      </c>
      <c r="K66" s="37">
        <v>0</v>
      </c>
      <c r="L66" s="37">
        <v>363</v>
      </c>
      <c r="M66" s="41">
        <v>1</v>
      </c>
      <c r="N66" s="35" t="s">
        <v>237</v>
      </c>
      <c r="O66" s="37">
        <v>0</v>
      </c>
      <c r="P66" s="37">
        <v>351</v>
      </c>
      <c r="Q66" s="42">
        <v>1</v>
      </c>
      <c r="R66" s="40"/>
      <c r="S66" s="35" t="s">
        <v>238</v>
      </c>
      <c r="T66" s="37">
        <v>0</v>
      </c>
      <c r="U66" s="37">
        <v>721</v>
      </c>
      <c r="V66" s="41">
        <v>1</v>
      </c>
      <c r="W66" s="35" t="s">
        <v>239</v>
      </c>
      <c r="X66" s="43" t="s">
        <v>47</v>
      </c>
      <c r="Y66" s="1"/>
      <c r="Z66" s="1"/>
      <c r="AA66" s="1"/>
    </row>
    <row r="67" spans="1:27" ht="47.25" x14ac:dyDescent="0.2">
      <c r="A67" s="3"/>
      <c r="B67" s="34" t="s">
        <v>230</v>
      </c>
      <c r="C67" s="35" t="s">
        <v>231</v>
      </c>
      <c r="D67" s="35" t="s">
        <v>90</v>
      </c>
      <c r="E67" s="36" t="s">
        <v>240</v>
      </c>
      <c r="F67" s="37">
        <v>32000</v>
      </c>
      <c r="G67" s="38">
        <v>0</v>
      </c>
      <c r="H67" s="39">
        <v>17545</v>
      </c>
      <c r="I67" s="40"/>
      <c r="J67" s="37">
        <v>54.83</v>
      </c>
      <c r="K67" s="37">
        <v>0</v>
      </c>
      <c r="L67" s="37">
        <v>1082</v>
      </c>
      <c r="M67" s="41">
        <v>1</v>
      </c>
      <c r="N67" s="35" t="s">
        <v>241</v>
      </c>
      <c r="O67" s="37">
        <v>0</v>
      </c>
      <c r="P67" s="37">
        <v>1689</v>
      </c>
      <c r="Q67" s="42">
        <v>1</v>
      </c>
      <c r="R67" s="40"/>
      <c r="S67" s="35" t="s">
        <v>242</v>
      </c>
      <c r="T67" s="37">
        <v>0</v>
      </c>
      <c r="U67" s="37">
        <v>3477</v>
      </c>
      <c r="V67" s="41">
        <v>1</v>
      </c>
      <c r="W67" s="35" t="s">
        <v>243</v>
      </c>
      <c r="X67" s="43" t="s">
        <v>47</v>
      </c>
      <c r="Y67" s="1"/>
      <c r="Z67" s="1"/>
      <c r="AA67" s="1"/>
    </row>
    <row r="68" spans="1:27" ht="60.75" customHeight="1" x14ac:dyDescent="0.2">
      <c r="A68" s="3"/>
      <c r="B68" s="34" t="s">
        <v>230</v>
      </c>
      <c r="C68" s="35" t="s">
        <v>231</v>
      </c>
      <c r="D68" s="35" t="s">
        <v>117</v>
      </c>
      <c r="E68" s="36" t="s">
        <v>244</v>
      </c>
      <c r="F68" s="37">
        <v>500</v>
      </c>
      <c r="G68" s="38">
        <v>0</v>
      </c>
      <c r="H68" s="39">
        <v>143</v>
      </c>
      <c r="I68" s="40"/>
      <c r="J68" s="37">
        <v>28.6</v>
      </c>
      <c r="K68" s="37">
        <v>0</v>
      </c>
      <c r="L68" s="37">
        <v>19</v>
      </c>
      <c r="M68" s="41">
        <v>1</v>
      </c>
      <c r="N68" s="35" t="s">
        <v>245</v>
      </c>
      <c r="O68" s="37">
        <v>0</v>
      </c>
      <c r="P68" s="37">
        <v>45</v>
      </c>
      <c r="Q68" s="42">
        <v>1</v>
      </c>
      <c r="R68" s="40"/>
      <c r="S68" s="35" t="s">
        <v>246</v>
      </c>
      <c r="T68" s="37">
        <v>0</v>
      </c>
      <c r="U68" s="37">
        <v>7</v>
      </c>
      <c r="V68" s="41">
        <v>1</v>
      </c>
      <c r="W68" s="35" t="s">
        <v>247</v>
      </c>
      <c r="X68" s="43" t="s">
        <v>47</v>
      </c>
      <c r="Y68" s="1"/>
      <c r="Z68" s="1"/>
      <c r="AA68" s="1"/>
    </row>
    <row r="69" spans="1:27" ht="269.25" customHeight="1" x14ac:dyDescent="0.2">
      <c r="A69" s="3"/>
      <c r="B69" s="34" t="s">
        <v>230</v>
      </c>
      <c r="C69" s="35" t="s">
        <v>231</v>
      </c>
      <c r="D69" s="35" t="s">
        <v>117</v>
      </c>
      <c r="E69" s="36" t="s">
        <v>248</v>
      </c>
      <c r="F69" s="37">
        <v>33235</v>
      </c>
      <c r="G69" s="38">
        <v>0</v>
      </c>
      <c r="H69" s="39">
        <v>30891</v>
      </c>
      <c r="I69" s="40"/>
      <c r="J69" s="37">
        <v>92.95</v>
      </c>
      <c r="K69" s="37">
        <v>0</v>
      </c>
      <c r="L69" s="37">
        <v>2540</v>
      </c>
      <c r="M69" s="41">
        <v>1</v>
      </c>
      <c r="N69" s="35" t="s">
        <v>249</v>
      </c>
      <c r="O69" s="37">
        <v>0</v>
      </c>
      <c r="P69" s="37">
        <v>3269</v>
      </c>
      <c r="Q69" s="42">
        <v>1</v>
      </c>
      <c r="R69" s="40"/>
      <c r="S69" s="35" t="s">
        <v>250</v>
      </c>
      <c r="T69" s="37">
        <v>0</v>
      </c>
      <c r="U69" s="37">
        <v>6609</v>
      </c>
      <c r="V69" s="41">
        <v>1</v>
      </c>
      <c r="W69" s="35" t="s">
        <v>870</v>
      </c>
      <c r="X69" s="43" t="s">
        <v>47</v>
      </c>
      <c r="Y69" s="1"/>
      <c r="Z69" s="1"/>
      <c r="AA69" s="1"/>
    </row>
    <row r="70" spans="1:27" ht="161.25" customHeight="1" x14ac:dyDescent="0.2">
      <c r="A70" s="3"/>
      <c r="B70" s="34" t="s">
        <v>230</v>
      </c>
      <c r="C70" s="35" t="s">
        <v>231</v>
      </c>
      <c r="D70" s="35" t="s">
        <v>117</v>
      </c>
      <c r="E70" s="36" t="s">
        <v>251</v>
      </c>
      <c r="F70" s="37">
        <v>1000</v>
      </c>
      <c r="G70" s="38">
        <v>0</v>
      </c>
      <c r="H70" s="39">
        <v>457</v>
      </c>
      <c r="I70" s="40"/>
      <c r="J70" s="37">
        <v>45.7</v>
      </c>
      <c r="K70" s="37">
        <v>0</v>
      </c>
      <c r="L70" s="37">
        <v>55</v>
      </c>
      <c r="M70" s="41">
        <v>1</v>
      </c>
      <c r="N70" s="35" t="s">
        <v>252</v>
      </c>
      <c r="O70" s="37">
        <v>0</v>
      </c>
      <c r="P70" s="37">
        <v>33</v>
      </c>
      <c r="Q70" s="42">
        <v>1</v>
      </c>
      <c r="R70" s="40"/>
      <c r="S70" s="35" t="s">
        <v>253</v>
      </c>
      <c r="T70" s="37">
        <v>0</v>
      </c>
      <c r="U70" s="37">
        <v>58</v>
      </c>
      <c r="V70" s="41">
        <v>1</v>
      </c>
      <c r="W70" s="35" t="s">
        <v>254</v>
      </c>
      <c r="X70" s="43" t="s">
        <v>47</v>
      </c>
      <c r="Y70" s="1"/>
      <c r="Z70" s="1"/>
      <c r="AA70" s="1"/>
    </row>
    <row r="71" spans="1:27" ht="102.75" customHeight="1" x14ac:dyDescent="0.2">
      <c r="A71" s="3"/>
      <c r="B71" s="34" t="s">
        <v>230</v>
      </c>
      <c r="C71" s="35" t="s">
        <v>231</v>
      </c>
      <c r="D71" s="35" t="s">
        <v>117</v>
      </c>
      <c r="E71" s="36" t="s">
        <v>255</v>
      </c>
      <c r="F71" s="37">
        <v>600</v>
      </c>
      <c r="G71" s="38">
        <v>0</v>
      </c>
      <c r="H71" s="39">
        <v>474</v>
      </c>
      <c r="I71" s="40"/>
      <c r="J71" s="37">
        <v>79</v>
      </c>
      <c r="K71" s="37">
        <v>0</v>
      </c>
      <c r="L71" s="37">
        <v>71</v>
      </c>
      <c r="M71" s="41">
        <v>1</v>
      </c>
      <c r="N71" s="35" t="s">
        <v>256</v>
      </c>
      <c r="O71" s="37">
        <v>0</v>
      </c>
      <c r="P71" s="37">
        <v>141</v>
      </c>
      <c r="Q71" s="42">
        <v>1</v>
      </c>
      <c r="R71" s="40"/>
      <c r="S71" s="35" t="s">
        <v>257</v>
      </c>
      <c r="T71" s="37">
        <v>0</v>
      </c>
      <c r="U71" s="37">
        <v>24</v>
      </c>
      <c r="V71" s="41">
        <v>1</v>
      </c>
      <c r="W71" s="35" t="s">
        <v>258</v>
      </c>
      <c r="X71" s="43" t="s">
        <v>47</v>
      </c>
      <c r="Y71" s="1"/>
      <c r="Z71" s="1"/>
      <c r="AA71" s="1"/>
    </row>
    <row r="72" spans="1:27" ht="103.5" customHeight="1" x14ac:dyDescent="0.2">
      <c r="A72" s="3"/>
      <c r="B72" s="34" t="s">
        <v>230</v>
      </c>
      <c r="C72" s="35" t="s">
        <v>231</v>
      </c>
      <c r="D72" s="35" t="s">
        <v>117</v>
      </c>
      <c r="E72" s="36" t="s">
        <v>259</v>
      </c>
      <c r="F72" s="37">
        <v>3000</v>
      </c>
      <c r="G72" s="38">
        <v>0</v>
      </c>
      <c r="H72" s="39">
        <v>1018</v>
      </c>
      <c r="I72" s="40"/>
      <c r="J72" s="37">
        <v>33.93</v>
      </c>
      <c r="K72" s="37">
        <v>0</v>
      </c>
      <c r="L72" s="37">
        <v>144</v>
      </c>
      <c r="M72" s="41">
        <v>1</v>
      </c>
      <c r="N72" s="35" t="s">
        <v>260</v>
      </c>
      <c r="O72" s="37">
        <v>0</v>
      </c>
      <c r="P72" s="37">
        <v>85</v>
      </c>
      <c r="Q72" s="42">
        <v>1</v>
      </c>
      <c r="R72" s="40"/>
      <c r="S72" s="35" t="s">
        <v>261</v>
      </c>
      <c r="T72" s="37">
        <v>0</v>
      </c>
      <c r="U72" s="37">
        <v>117</v>
      </c>
      <c r="V72" s="41">
        <v>1</v>
      </c>
      <c r="W72" s="35" t="s">
        <v>262</v>
      </c>
      <c r="X72" s="43" t="s">
        <v>47</v>
      </c>
      <c r="Y72" s="1"/>
      <c r="Z72" s="1"/>
      <c r="AA72" s="1"/>
    </row>
    <row r="73" spans="1:27" ht="47.25" x14ac:dyDescent="0.2">
      <c r="A73" s="3"/>
      <c r="B73" s="34" t="s">
        <v>230</v>
      </c>
      <c r="C73" s="35" t="s">
        <v>231</v>
      </c>
      <c r="D73" s="35" t="s">
        <v>144</v>
      </c>
      <c r="E73" s="36" t="s">
        <v>263</v>
      </c>
      <c r="F73" s="37">
        <v>500000</v>
      </c>
      <c r="G73" s="38">
        <v>0</v>
      </c>
      <c r="H73" s="39">
        <v>127943</v>
      </c>
      <c r="I73" s="40"/>
      <c r="J73" s="37">
        <v>25.59</v>
      </c>
      <c r="K73" s="37">
        <v>0</v>
      </c>
      <c r="L73" s="37">
        <v>26190</v>
      </c>
      <c r="M73" s="41">
        <v>1</v>
      </c>
      <c r="N73" s="35" t="s">
        <v>264</v>
      </c>
      <c r="O73" s="37">
        <v>0</v>
      </c>
      <c r="P73" s="37">
        <v>25662</v>
      </c>
      <c r="Q73" s="42">
        <v>1</v>
      </c>
      <c r="R73" s="40"/>
      <c r="S73" s="35" t="s">
        <v>871</v>
      </c>
      <c r="T73" s="37">
        <v>0</v>
      </c>
      <c r="U73" s="37">
        <v>25712</v>
      </c>
      <c r="V73" s="41">
        <v>1</v>
      </c>
      <c r="W73" s="35" t="s">
        <v>872</v>
      </c>
      <c r="X73" s="43" t="s">
        <v>47</v>
      </c>
      <c r="Y73" s="1"/>
      <c r="Z73" s="1"/>
      <c r="AA73" s="1"/>
    </row>
    <row r="74" spans="1:27" ht="47.25" x14ac:dyDescent="0.2">
      <c r="A74" s="3"/>
      <c r="B74" s="34" t="s">
        <v>230</v>
      </c>
      <c r="C74" s="35" t="s">
        <v>231</v>
      </c>
      <c r="D74" s="35" t="s">
        <v>144</v>
      </c>
      <c r="E74" s="36" t="s">
        <v>265</v>
      </c>
      <c r="F74" s="37">
        <v>1100</v>
      </c>
      <c r="G74" s="38">
        <v>0</v>
      </c>
      <c r="H74" s="39">
        <v>481</v>
      </c>
      <c r="I74" s="40"/>
      <c r="J74" s="37">
        <v>43.73</v>
      </c>
      <c r="K74" s="37">
        <v>0</v>
      </c>
      <c r="L74" s="37">
        <v>37</v>
      </c>
      <c r="M74" s="41">
        <v>1</v>
      </c>
      <c r="N74" s="35" t="s">
        <v>266</v>
      </c>
      <c r="O74" s="37">
        <v>0</v>
      </c>
      <c r="P74" s="37">
        <v>94</v>
      </c>
      <c r="Q74" s="42">
        <v>1</v>
      </c>
      <c r="R74" s="40"/>
      <c r="S74" s="35" t="s">
        <v>267</v>
      </c>
      <c r="T74" s="37">
        <v>0</v>
      </c>
      <c r="U74" s="37">
        <v>91</v>
      </c>
      <c r="V74" s="41">
        <v>1</v>
      </c>
      <c r="W74" s="35" t="s">
        <v>268</v>
      </c>
      <c r="X74" s="43" t="s">
        <v>47</v>
      </c>
      <c r="Y74" s="1"/>
      <c r="Z74" s="1"/>
      <c r="AA74" s="1"/>
    </row>
    <row r="75" spans="1:27" ht="47.25" x14ac:dyDescent="0.2">
      <c r="A75" s="3"/>
      <c r="B75" s="34" t="s">
        <v>230</v>
      </c>
      <c r="C75" s="35" t="s">
        <v>231</v>
      </c>
      <c r="D75" s="35" t="s">
        <v>144</v>
      </c>
      <c r="E75" s="36" t="s">
        <v>269</v>
      </c>
      <c r="F75" s="37">
        <v>12000</v>
      </c>
      <c r="G75" s="38">
        <v>0</v>
      </c>
      <c r="H75" s="39">
        <v>8946</v>
      </c>
      <c r="I75" s="40"/>
      <c r="J75" s="37">
        <v>74.55</v>
      </c>
      <c r="K75" s="37">
        <v>0</v>
      </c>
      <c r="L75" s="37">
        <v>1391</v>
      </c>
      <c r="M75" s="41">
        <v>1</v>
      </c>
      <c r="N75" s="35" t="s">
        <v>270</v>
      </c>
      <c r="O75" s="37">
        <v>0</v>
      </c>
      <c r="P75" s="37">
        <v>1158</v>
      </c>
      <c r="Q75" s="42">
        <v>1</v>
      </c>
      <c r="R75" s="40"/>
      <c r="S75" s="35" t="s">
        <v>271</v>
      </c>
      <c r="T75" s="37">
        <v>0</v>
      </c>
      <c r="U75" s="37">
        <v>976</v>
      </c>
      <c r="V75" s="41">
        <v>1</v>
      </c>
      <c r="W75" s="35" t="s">
        <v>272</v>
      </c>
      <c r="X75" s="43" t="s">
        <v>47</v>
      </c>
      <c r="Y75" s="1"/>
      <c r="Z75" s="1"/>
      <c r="AA75" s="1"/>
    </row>
    <row r="76" spans="1:27" ht="47.25" x14ac:dyDescent="0.2">
      <c r="A76" s="3"/>
      <c r="B76" s="34" t="s">
        <v>230</v>
      </c>
      <c r="C76" s="35" t="s">
        <v>231</v>
      </c>
      <c r="D76" s="35" t="s">
        <v>144</v>
      </c>
      <c r="E76" s="36" t="s">
        <v>273</v>
      </c>
      <c r="F76" s="37">
        <v>660000</v>
      </c>
      <c r="G76" s="38">
        <v>0</v>
      </c>
      <c r="H76" s="39">
        <v>306879</v>
      </c>
      <c r="I76" s="40"/>
      <c r="J76" s="37">
        <v>46.5</v>
      </c>
      <c r="K76" s="37">
        <v>0</v>
      </c>
      <c r="L76" s="37">
        <v>39537</v>
      </c>
      <c r="M76" s="41">
        <v>1</v>
      </c>
      <c r="N76" s="35" t="s">
        <v>274</v>
      </c>
      <c r="O76" s="37">
        <v>0</v>
      </c>
      <c r="P76" s="37">
        <v>41781</v>
      </c>
      <c r="Q76" s="42">
        <v>1</v>
      </c>
      <c r="R76" s="40"/>
      <c r="S76" s="35" t="s">
        <v>275</v>
      </c>
      <c r="T76" s="37">
        <v>0</v>
      </c>
      <c r="U76" s="37">
        <v>34134</v>
      </c>
      <c r="V76" s="41">
        <v>1</v>
      </c>
      <c r="W76" s="35" t="s">
        <v>276</v>
      </c>
      <c r="X76" s="43" t="s">
        <v>47</v>
      </c>
      <c r="Y76" s="1"/>
      <c r="Z76" s="1"/>
      <c r="AA76" s="1"/>
    </row>
    <row r="77" spans="1:27" ht="47.25" x14ac:dyDescent="0.2">
      <c r="A77" s="3"/>
      <c r="B77" s="34" t="s">
        <v>230</v>
      </c>
      <c r="C77" s="35" t="s">
        <v>231</v>
      </c>
      <c r="D77" s="35" t="s">
        <v>144</v>
      </c>
      <c r="E77" s="36" t="s">
        <v>277</v>
      </c>
      <c r="F77" s="37">
        <v>583</v>
      </c>
      <c r="G77" s="38">
        <v>0</v>
      </c>
      <c r="H77" s="39">
        <v>195</v>
      </c>
      <c r="I77" s="40"/>
      <c r="J77" s="37">
        <v>33.447684391080621</v>
      </c>
      <c r="K77" s="37">
        <v>0</v>
      </c>
      <c r="L77" s="37">
        <v>16</v>
      </c>
      <c r="M77" s="41">
        <v>1</v>
      </c>
      <c r="N77" s="35" t="s">
        <v>278</v>
      </c>
      <c r="O77" s="37">
        <v>0</v>
      </c>
      <c r="P77" s="37">
        <v>67</v>
      </c>
      <c r="Q77" s="42">
        <v>1</v>
      </c>
      <c r="R77" s="40"/>
      <c r="S77" s="35" t="s">
        <v>279</v>
      </c>
      <c r="T77" s="37">
        <v>0</v>
      </c>
      <c r="U77" s="37">
        <v>63</v>
      </c>
      <c r="V77" s="41">
        <v>1</v>
      </c>
      <c r="W77" s="35" t="s">
        <v>280</v>
      </c>
      <c r="X77" s="43" t="s">
        <v>47</v>
      </c>
      <c r="Y77" s="1"/>
      <c r="Z77" s="1"/>
      <c r="AA77" s="1"/>
    </row>
    <row r="78" spans="1:27" ht="47.25" x14ac:dyDescent="0.2">
      <c r="A78" s="3"/>
      <c r="B78" s="34" t="s">
        <v>230</v>
      </c>
      <c r="C78" s="35" t="s">
        <v>231</v>
      </c>
      <c r="D78" s="35" t="s">
        <v>144</v>
      </c>
      <c r="E78" s="36" t="s">
        <v>281</v>
      </c>
      <c r="F78" s="37">
        <v>20000</v>
      </c>
      <c r="G78" s="38">
        <v>0</v>
      </c>
      <c r="H78" s="39">
        <v>10347</v>
      </c>
      <c r="I78" s="40"/>
      <c r="J78" s="37">
        <v>51.734999999999999</v>
      </c>
      <c r="K78" s="37">
        <v>0</v>
      </c>
      <c r="L78" s="37">
        <v>446</v>
      </c>
      <c r="M78" s="41">
        <v>1</v>
      </c>
      <c r="N78" s="35" t="s">
        <v>282</v>
      </c>
      <c r="O78" s="37">
        <v>0</v>
      </c>
      <c r="P78" s="37">
        <v>648</v>
      </c>
      <c r="Q78" s="42">
        <v>1</v>
      </c>
      <c r="R78" s="40"/>
      <c r="S78" s="35" t="s">
        <v>283</v>
      </c>
      <c r="T78" s="37">
        <v>0</v>
      </c>
      <c r="U78" s="37">
        <v>1295</v>
      </c>
      <c r="V78" s="41">
        <v>1</v>
      </c>
      <c r="W78" s="35" t="s">
        <v>284</v>
      </c>
      <c r="X78" s="43" t="s">
        <v>47</v>
      </c>
      <c r="Y78" s="1"/>
      <c r="Z78" s="1"/>
      <c r="AA78" s="1"/>
    </row>
    <row r="79" spans="1:27" ht="47.25" x14ac:dyDescent="0.2">
      <c r="A79" s="3"/>
      <c r="B79" s="34" t="s">
        <v>230</v>
      </c>
      <c r="C79" s="35" t="s">
        <v>231</v>
      </c>
      <c r="D79" s="35" t="s">
        <v>144</v>
      </c>
      <c r="E79" s="36" t="s">
        <v>285</v>
      </c>
      <c r="F79" s="37">
        <v>1653</v>
      </c>
      <c r="G79" s="38">
        <v>0</v>
      </c>
      <c r="H79" s="39">
        <v>385</v>
      </c>
      <c r="I79" s="40"/>
      <c r="J79" s="37">
        <v>23.29</v>
      </c>
      <c r="K79" s="37">
        <v>0</v>
      </c>
      <c r="L79" s="37">
        <v>155</v>
      </c>
      <c r="M79" s="41">
        <v>1</v>
      </c>
      <c r="N79" s="35" t="s">
        <v>286</v>
      </c>
      <c r="O79" s="37">
        <v>0</v>
      </c>
      <c r="P79" s="37">
        <v>61</v>
      </c>
      <c r="Q79" s="42">
        <v>1</v>
      </c>
      <c r="R79" s="40"/>
      <c r="S79" s="35" t="s">
        <v>287</v>
      </c>
      <c r="T79" s="37">
        <v>0</v>
      </c>
      <c r="U79" s="37">
        <v>83</v>
      </c>
      <c r="V79" s="41">
        <v>1</v>
      </c>
      <c r="W79" s="35" t="s">
        <v>288</v>
      </c>
      <c r="X79" s="43" t="s">
        <v>47</v>
      </c>
      <c r="Y79" s="1"/>
      <c r="Z79" s="1"/>
      <c r="AA79" s="1"/>
    </row>
    <row r="80" spans="1:27" ht="47.25" x14ac:dyDescent="0.2">
      <c r="A80" s="3"/>
      <c r="B80" s="34" t="s">
        <v>230</v>
      </c>
      <c r="C80" s="35" t="s">
        <v>231</v>
      </c>
      <c r="D80" s="35" t="s">
        <v>175</v>
      </c>
      <c r="E80" s="36" t="s">
        <v>289</v>
      </c>
      <c r="F80" s="37">
        <v>20000</v>
      </c>
      <c r="G80" s="38">
        <v>0</v>
      </c>
      <c r="H80" s="39">
        <v>9668</v>
      </c>
      <c r="I80" s="40"/>
      <c r="J80" s="37">
        <v>48.34</v>
      </c>
      <c r="K80" s="37">
        <v>0</v>
      </c>
      <c r="L80" s="37">
        <v>1517</v>
      </c>
      <c r="M80" s="41">
        <v>1</v>
      </c>
      <c r="N80" s="35" t="s">
        <v>290</v>
      </c>
      <c r="O80" s="37">
        <v>0</v>
      </c>
      <c r="P80" s="37">
        <v>1415</v>
      </c>
      <c r="Q80" s="42">
        <v>1</v>
      </c>
      <c r="R80" s="40"/>
      <c r="S80" s="35" t="s">
        <v>291</v>
      </c>
      <c r="T80" s="37">
        <v>0</v>
      </c>
      <c r="U80" s="37">
        <v>1761</v>
      </c>
      <c r="V80" s="41">
        <v>1</v>
      </c>
      <c r="W80" s="35" t="s">
        <v>292</v>
      </c>
      <c r="X80" s="43" t="s">
        <v>47</v>
      </c>
      <c r="Y80" s="1"/>
      <c r="Z80" s="1"/>
      <c r="AA80" s="1"/>
    </row>
    <row r="81" spans="1:27" ht="47.25" x14ac:dyDescent="0.2">
      <c r="A81" s="3"/>
      <c r="B81" s="34" t="s">
        <v>230</v>
      </c>
      <c r="C81" s="35" t="s">
        <v>231</v>
      </c>
      <c r="D81" s="35" t="s">
        <v>175</v>
      </c>
      <c r="E81" s="36" t="s">
        <v>293</v>
      </c>
      <c r="F81" s="37">
        <v>9800</v>
      </c>
      <c r="G81" s="38">
        <v>0</v>
      </c>
      <c r="H81" s="39">
        <v>903</v>
      </c>
      <c r="I81" s="40"/>
      <c r="J81" s="37">
        <v>9.2142857142857135</v>
      </c>
      <c r="K81" s="37">
        <v>0</v>
      </c>
      <c r="L81" s="37">
        <v>56</v>
      </c>
      <c r="M81" s="41">
        <v>1</v>
      </c>
      <c r="N81" s="35" t="s">
        <v>294</v>
      </c>
      <c r="O81" s="37">
        <v>0</v>
      </c>
      <c r="P81" s="37">
        <v>34</v>
      </c>
      <c r="Q81" s="42">
        <v>1</v>
      </c>
      <c r="R81" s="40"/>
      <c r="S81" s="35" t="s">
        <v>295</v>
      </c>
      <c r="T81" s="37">
        <v>0</v>
      </c>
      <c r="U81" s="37">
        <v>811</v>
      </c>
      <c r="V81" s="41">
        <v>1</v>
      </c>
      <c r="W81" s="35" t="s">
        <v>296</v>
      </c>
      <c r="X81" s="43" t="s">
        <v>47</v>
      </c>
      <c r="Y81" s="1"/>
      <c r="Z81" s="1"/>
      <c r="AA81" s="1"/>
    </row>
    <row r="82" spans="1:27" ht="47.25" x14ac:dyDescent="0.2">
      <c r="A82" s="3"/>
      <c r="B82" s="34" t="s">
        <v>230</v>
      </c>
      <c r="C82" s="35" t="s">
        <v>231</v>
      </c>
      <c r="D82" s="35" t="s">
        <v>175</v>
      </c>
      <c r="E82" s="36" t="s">
        <v>297</v>
      </c>
      <c r="F82" s="37">
        <v>358</v>
      </c>
      <c r="G82" s="38">
        <v>0</v>
      </c>
      <c r="H82" s="39">
        <v>71</v>
      </c>
      <c r="I82" s="40"/>
      <c r="J82" s="37">
        <v>19.83240223463687</v>
      </c>
      <c r="K82" s="37">
        <v>0</v>
      </c>
      <c r="L82" s="37">
        <v>14</v>
      </c>
      <c r="M82" s="41">
        <v>1</v>
      </c>
      <c r="N82" s="35" t="s">
        <v>298</v>
      </c>
      <c r="O82" s="37">
        <v>0</v>
      </c>
      <c r="P82" s="37">
        <v>4</v>
      </c>
      <c r="Q82" s="42">
        <v>1</v>
      </c>
      <c r="R82" s="40"/>
      <c r="S82" s="35" t="s">
        <v>299</v>
      </c>
      <c r="T82" s="37">
        <v>0</v>
      </c>
      <c r="U82" s="37">
        <v>25</v>
      </c>
      <c r="V82" s="41">
        <v>1</v>
      </c>
      <c r="W82" s="35" t="s">
        <v>300</v>
      </c>
      <c r="X82" s="43" t="s">
        <v>47</v>
      </c>
      <c r="Y82" s="1"/>
      <c r="Z82" s="1"/>
      <c r="AA82" s="1"/>
    </row>
    <row r="83" spans="1:27" ht="47.25" x14ac:dyDescent="0.2">
      <c r="A83" s="3"/>
      <c r="B83" s="34" t="s">
        <v>230</v>
      </c>
      <c r="C83" s="35" t="s">
        <v>231</v>
      </c>
      <c r="D83" s="35" t="s">
        <v>175</v>
      </c>
      <c r="E83" s="36" t="s">
        <v>301</v>
      </c>
      <c r="F83" s="37">
        <v>383</v>
      </c>
      <c r="G83" s="38">
        <v>0</v>
      </c>
      <c r="H83" s="39">
        <v>216</v>
      </c>
      <c r="I83" s="40"/>
      <c r="J83" s="37">
        <v>56.396866840731072</v>
      </c>
      <c r="K83" s="37">
        <v>0</v>
      </c>
      <c r="L83" s="37">
        <v>17</v>
      </c>
      <c r="M83" s="41">
        <v>1</v>
      </c>
      <c r="N83" s="35" t="s">
        <v>302</v>
      </c>
      <c r="O83" s="37">
        <v>0</v>
      </c>
      <c r="P83" s="37">
        <v>43</v>
      </c>
      <c r="Q83" s="42">
        <v>1</v>
      </c>
      <c r="R83" s="40"/>
      <c r="S83" s="35" t="s">
        <v>303</v>
      </c>
      <c r="T83" s="37">
        <v>0</v>
      </c>
      <c r="U83" s="37">
        <v>25</v>
      </c>
      <c r="V83" s="41">
        <v>1</v>
      </c>
      <c r="W83" s="35" t="s">
        <v>304</v>
      </c>
      <c r="X83" s="43" t="s">
        <v>47</v>
      </c>
      <c r="Y83" s="1"/>
      <c r="Z83" s="1"/>
      <c r="AA83" s="1"/>
    </row>
    <row r="84" spans="1:27" ht="47.25" x14ac:dyDescent="0.2">
      <c r="A84" s="3"/>
      <c r="B84" s="34" t="s">
        <v>230</v>
      </c>
      <c r="C84" s="35" t="s">
        <v>231</v>
      </c>
      <c r="D84" s="35" t="s">
        <v>196</v>
      </c>
      <c r="E84" s="36" t="s">
        <v>305</v>
      </c>
      <c r="F84" s="37">
        <v>32000</v>
      </c>
      <c r="G84" s="38">
        <v>0</v>
      </c>
      <c r="H84" s="39">
        <v>23422</v>
      </c>
      <c r="I84" s="40"/>
      <c r="J84" s="37">
        <v>73.19</v>
      </c>
      <c r="K84" s="37">
        <v>0</v>
      </c>
      <c r="L84" s="37">
        <v>2100</v>
      </c>
      <c r="M84" s="41">
        <v>1</v>
      </c>
      <c r="N84" s="35" t="s">
        <v>306</v>
      </c>
      <c r="O84" s="37">
        <v>0</v>
      </c>
      <c r="P84" s="37">
        <v>2442</v>
      </c>
      <c r="Q84" s="42">
        <v>1</v>
      </c>
      <c r="R84" s="40"/>
      <c r="S84" s="35" t="s">
        <v>307</v>
      </c>
      <c r="T84" s="37">
        <v>0</v>
      </c>
      <c r="U84" s="37">
        <v>3953</v>
      </c>
      <c r="V84" s="41">
        <v>1</v>
      </c>
      <c r="W84" s="35" t="s">
        <v>308</v>
      </c>
      <c r="X84" s="43" t="s">
        <v>47</v>
      </c>
      <c r="Y84" s="1"/>
      <c r="Z84" s="1"/>
      <c r="AA84" s="1"/>
    </row>
    <row r="85" spans="1:27" ht="47.25" x14ac:dyDescent="0.2">
      <c r="A85" s="3"/>
      <c r="B85" s="34" t="s">
        <v>230</v>
      </c>
      <c r="C85" s="35" t="s">
        <v>231</v>
      </c>
      <c r="D85" s="35" t="s">
        <v>196</v>
      </c>
      <c r="E85" s="36" t="s">
        <v>309</v>
      </c>
      <c r="F85" s="37">
        <v>3504</v>
      </c>
      <c r="G85" s="38">
        <v>0</v>
      </c>
      <c r="H85" s="39">
        <v>861</v>
      </c>
      <c r="I85" s="40"/>
      <c r="J85" s="37">
        <v>24.57</v>
      </c>
      <c r="K85" s="37">
        <v>0</v>
      </c>
      <c r="L85" s="37">
        <v>224</v>
      </c>
      <c r="M85" s="41">
        <v>1</v>
      </c>
      <c r="N85" s="35" t="s">
        <v>310</v>
      </c>
      <c r="O85" s="37">
        <v>0</v>
      </c>
      <c r="P85" s="37">
        <v>231</v>
      </c>
      <c r="Q85" s="42">
        <v>1</v>
      </c>
      <c r="R85" s="40"/>
      <c r="S85" s="35" t="s">
        <v>311</v>
      </c>
      <c r="T85" s="37">
        <v>0</v>
      </c>
      <c r="U85" s="37">
        <v>235</v>
      </c>
      <c r="V85" s="41">
        <v>1</v>
      </c>
      <c r="W85" s="35" t="s">
        <v>312</v>
      </c>
      <c r="X85" s="43" t="s">
        <v>47</v>
      </c>
      <c r="Y85" s="1"/>
      <c r="Z85" s="1"/>
      <c r="AA85" s="1"/>
    </row>
    <row r="86" spans="1:27" ht="47.25" x14ac:dyDescent="0.2">
      <c r="A86" s="3"/>
      <c r="B86" s="34" t="s">
        <v>230</v>
      </c>
      <c r="C86" s="35" t="s">
        <v>231</v>
      </c>
      <c r="D86" s="35" t="s">
        <v>196</v>
      </c>
      <c r="E86" s="36" t="s">
        <v>313</v>
      </c>
      <c r="F86" s="37">
        <v>19577</v>
      </c>
      <c r="G86" s="38">
        <v>0</v>
      </c>
      <c r="H86" s="39">
        <v>0</v>
      </c>
      <c r="I86" s="40"/>
      <c r="J86" s="37">
        <v>0</v>
      </c>
      <c r="K86" s="37">
        <v>0</v>
      </c>
      <c r="L86" s="37">
        <v>0</v>
      </c>
      <c r="M86" s="41">
        <v>1</v>
      </c>
      <c r="N86" s="35" t="s">
        <v>314</v>
      </c>
      <c r="O86" s="37">
        <v>0</v>
      </c>
      <c r="P86" s="37">
        <v>0</v>
      </c>
      <c r="Q86" s="42">
        <v>1</v>
      </c>
      <c r="R86" s="40"/>
      <c r="S86" s="35" t="s">
        <v>315</v>
      </c>
      <c r="T86" s="37">
        <v>0</v>
      </c>
      <c r="U86" s="37">
        <v>0</v>
      </c>
      <c r="V86" s="41">
        <v>1</v>
      </c>
      <c r="W86" s="35" t="s">
        <v>316</v>
      </c>
      <c r="X86" s="43" t="s">
        <v>47</v>
      </c>
      <c r="Y86" s="1"/>
      <c r="Z86" s="1"/>
      <c r="AA86" s="1"/>
    </row>
    <row r="87" spans="1:27" ht="47.25" x14ac:dyDescent="0.2">
      <c r="A87" s="3"/>
      <c r="B87" s="34" t="s">
        <v>230</v>
      </c>
      <c r="C87" s="35" t="s">
        <v>231</v>
      </c>
      <c r="D87" s="35" t="s">
        <v>196</v>
      </c>
      <c r="E87" s="36" t="s">
        <v>317</v>
      </c>
      <c r="F87" s="37">
        <v>12000</v>
      </c>
      <c r="G87" s="38">
        <v>0</v>
      </c>
      <c r="H87" s="39">
        <v>1766</v>
      </c>
      <c r="I87" s="40"/>
      <c r="J87" s="37">
        <v>14.72</v>
      </c>
      <c r="K87" s="37">
        <v>0</v>
      </c>
      <c r="L87" s="37">
        <v>198</v>
      </c>
      <c r="M87" s="41">
        <v>1</v>
      </c>
      <c r="N87" s="35" t="s">
        <v>318</v>
      </c>
      <c r="O87" s="37">
        <v>0</v>
      </c>
      <c r="P87" s="37">
        <v>229</v>
      </c>
      <c r="Q87" s="42">
        <v>1</v>
      </c>
      <c r="R87" s="40"/>
      <c r="S87" s="35" t="s">
        <v>319</v>
      </c>
      <c r="T87" s="37">
        <v>0</v>
      </c>
      <c r="U87" s="37">
        <v>478</v>
      </c>
      <c r="V87" s="41">
        <v>1</v>
      </c>
      <c r="W87" s="35" t="s">
        <v>320</v>
      </c>
      <c r="X87" s="43" t="s">
        <v>47</v>
      </c>
      <c r="Y87" s="1"/>
      <c r="Z87" s="1"/>
      <c r="AA87" s="1"/>
    </row>
    <row r="88" spans="1:27" ht="47.25" x14ac:dyDescent="0.2">
      <c r="A88" s="3"/>
      <c r="B88" s="34" t="s">
        <v>230</v>
      </c>
      <c r="C88" s="35" t="s">
        <v>231</v>
      </c>
      <c r="D88" s="35" t="s">
        <v>196</v>
      </c>
      <c r="E88" s="36" t="s">
        <v>321</v>
      </c>
      <c r="F88" s="37">
        <v>505</v>
      </c>
      <c r="G88" s="38">
        <v>0</v>
      </c>
      <c r="H88" s="39">
        <v>236</v>
      </c>
      <c r="I88" s="40"/>
      <c r="J88" s="37">
        <v>46.732673267326732</v>
      </c>
      <c r="K88" s="37">
        <v>0</v>
      </c>
      <c r="L88" s="37">
        <v>37</v>
      </c>
      <c r="M88" s="41">
        <v>1</v>
      </c>
      <c r="N88" s="35" t="s">
        <v>322</v>
      </c>
      <c r="O88" s="37">
        <v>0</v>
      </c>
      <c r="P88" s="37">
        <v>47</v>
      </c>
      <c r="Q88" s="42">
        <v>1</v>
      </c>
      <c r="R88" s="40"/>
      <c r="S88" s="35" t="s">
        <v>323</v>
      </c>
      <c r="T88" s="37">
        <v>0</v>
      </c>
      <c r="U88" s="37">
        <v>36</v>
      </c>
      <c r="V88" s="41">
        <v>1</v>
      </c>
      <c r="W88" s="35" t="s">
        <v>324</v>
      </c>
      <c r="X88" s="43" t="s">
        <v>47</v>
      </c>
      <c r="Y88" s="1"/>
      <c r="Z88" s="1"/>
      <c r="AA88" s="1"/>
    </row>
    <row r="89" spans="1:27" ht="24.75" customHeight="1" x14ac:dyDescent="0.2">
      <c r="A89" s="3"/>
      <c r="B89" s="47" t="s">
        <v>325</v>
      </c>
      <c r="C89" s="31"/>
      <c r="D89" s="31"/>
      <c r="E89" s="31"/>
      <c r="F89" s="31"/>
      <c r="G89" s="31"/>
      <c r="H89" s="31"/>
      <c r="I89" s="31"/>
      <c r="J89" s="31"/>
      <c r="K89" s="31"/>
      <c r="L89" s="31"/>
      <c r="M89" s="31"/>
      <c r="N89" s="31"/>
      <c r="O89" s="31"/>
      <c r="P89" s="31"/>
      <c r="Q89" s="31"/>
      <c r="R89" s="31"/>
      <c r="S89" s="31"/>
      <c r="T89" s="31"/>
      <c r="U89" s="31"/>
      <c r="V89" s="31"/>
      <c r="W89" s="31"/>
      <c r="X89" s="32"/>
      <c r="Y89" s="1"/>
      <c r="Z89" s="1"/>
      <c r="AA89" s="1"/>
    </row>
    <row r="90" spans="1:27" ht="347.25" customHeight="1" x14ac:dyDescent="0.2">
      <c r="A90" s="3"/>
      <c r="B90" s="34" t="s">
        <v>230</v>
      </c>
      <c r="C90" s="35" t="s">
        <v>325</v>
      </c>
      <c r="D90" s="35" t="s">
        <v>65</v>
      </c>
      <c r="E90" s="36" t="s">
        <v>326</v>
      </c>
      <c r="F90" s="37">
        <v>18</v>
      </c>
      <c r="G90" s="38">
        <v>0</v>
      </c>
      <c r="H90" s="39">
        <v>0</v>
      </c>
      <c r="I90" s="40"/>
      <c r="J90" s="37">
        <v>0</v>
      </c>
      <c r="K90" s="37">
        <v>0</v>
      </c>
      <c r="L90" s="37">
        <v>0</v>
      </c>
      <c r="M90" s="41">
        <v>1</v>
      </c>
      <c r="N90" s="35" t="s">
        <v>834</v>
      </c>
      <c r="O90" s="37">
        <v>0</v>
      </c>
      <c r="P90" s="37">
        <v>0</v>
      </c>
      <c r="Q90" s="42">
        <v>1</v>
      </c>
      <c r="R90" s="40"/>
      <c r="S90" s="35" t="s">
        <v>327</v>
      </c>
      <c r="T90" s="37">
        <v>0</v>
      </c>
      <c r="U90" s="37">
        <v>0</v>
      </c>
      <c r="V90" s="41">
        <v>1</v>
      </c>
      <c r="W90" s="35" t="s">
        <v>328</v>
      </c>
      <c r="X90" s="43" t="s">
        <v>47</v>
      </c>
      <c r="Y90" s="1"/>
      <c r="Z90" s="1"/>
      <c r="AA90" s="1"/>
    </row>
    <row r="91" spans="1:27" ht="252" x14ac:dyDescent="0.2">
      <c r="A91" s="3"/>
      <c r="B91" s="34" t="s">
        <v>230</v>
      </c>
      <c r="C91" s="35" t="s">
        <v>325</v>
      </c>
      <c r="D91" s="35" t="s">
        <v>90</v>
      </c>
      <c r="E91" s="36" t="s">
        <v>329</v>
      </c>
      <c r="F91" s="37">
        <v>7</v>
      </c>
      <c r="G91" s="38">
        <v>0</v>
      </c>
      <c r="H91" s="39">
        <v>0</v>
      </c>
      <c r="I91" s="40"/>
      <c r="J91" s="37">
        <v>0</v>
      </c>
      <c r="K91" s="37">
        <v>0</v>
      </c>
      <c r="L91" s="37">
        <v>0</v>
      </c>
      <c r="M91" s="41">
        <v>1</v>
      </c>
      <c r="N91" s="35" t="s">
        <v>330</v>
      </c>
      <c r="O91" s="37">
        <v>0</v>
      </c>
      <c r="P91" s="37">
        <v>0</v>
      </c>
      <c r="Q91" s="42">
        <v>1</v>
      </c>
      <c r="R91" s="40"/>
      <c r="S91" s="35" t="s">
        <v>331</v>
      </c>
      <c r="T91" s="37">
        <v>0</v>
      </c>
      <c r="U91" s="37">
        <v>0</v>
      </c>
      <c r="V91" s="41">
        <v>1</v>
      </c>
      <c r="W91" s="35" t="s">
        <v>332</v>
      </c>
      <c r="X91" s="43" t="s">
        <v>47</v>
      </c>
      <c r="Y91" s="1"/>
      <c r="Z91" s="1"/>
      <c r="AA91" s="1"/>
    </row>
    <row r="92" spans="1:27" ht="409.5" x14ac:dyDescent="0.2">
      <c r="A92" s="3"/>
      <c r="B92" s="34" t="s">
        <v>230</v>
      </c>
      <c r="C92" s="35" t="s">
        <v>325</v>
      </c>
      <c r="D92" s="35" t="s">
        <v>117</v>
      </c>
      <c r="E92" s="36" t="s">
        <v>333</v>
      </c>
      <c r="F92" s="37">
        <v>7</v>
      </c>
      <c r="G92" s="38">
        <v>0</v>
      </c>
      <c r="H92" s="39">
        <v>0</v>
      </c>
      <c r="I92" s="40"/>
      <c r="J92" s="37">
        <v>0</v>
      </c>
      <c r="K92" s="37">
        <v>0</v>
      </c>
      <c r="L92" s="37">
        <v>0</v>
      </c>
      <c r="M92" s="41">
        <v>1</v>
      </c>
      <c r="N92" s="35" t="s">
        <v>835</v>
      </c>
      <c r="O92" s="37">
        <v>0</v>
      </c>
      <c r="P92" s="37">
        <v>0</v>
      </c>
      <c r="Q92" s="42">
        <v>1</v>
      </c>
      <c r="R92" s="40"/>
      <c r="S92" s="35" t="s">
        <v>334</v>
      </c>
      <c r="T92" s="37">
        <v>0</v>
      </c>
      <c r="U92" s="37">
        <v>0</v>
      </c>
      <c r="V92" s="41">
        <v>1</v>
      </c>
      <c r="W92" s="35" t="s">
        <v>335</v>
      </c>
      <c r="X92" s="43" t="s">
        <v>47</v>
      </c>
      <c r="Y92" s="1"/>
      <c r="Z92" s="1"/>
      <c r="AA92" s="1"/>
    </row>
    <row r="93" spans="1:27" ht="78.75" x14ac:dyDescent="0.2">
      <c r="A93" s="3"/>
      <c r="B93" s="34" t="s">
        <v>230</v>
      </c>
      <c r="C93" s="35" t="s">
        <v>325</v>
      </c>
      <c r="D93" s="35" t="s">
        <v>144</v>
      </c>
      <c r="E93" s="36" t="s">
        <v>336</v>
      </c>
      <c r="F93" s="37">
        <v>25</v>
      </c>
      <c r="G93" s="38">
        <v>0</v>
      </c>
      <c r="H93" s="39">
        <v>1</v>
      </c>
      <c r="I93" s="40"/>
      <c r="J93" s="37">
        <v>4</v>
      </c>
      <c r="K93" s="37">
        <v>0</v>
      </c>
      <c r="L93" s="37">
        <v>1</v>
      </c>
      <c r="M93" s="41">
        <v>1</v>
      </c>
      <c r="N93" s="35" t="s">
        <v>337</v>
      </c>
      <c r="O93" s="37">
        <v>0</v>
      </c>
      <c r="P93" s="37">
        <v>0</v>
      </c>
      <c r="Q93" s="42">
        <v>1</v>
      </c>
      <c r="R93" s="40"/>
      <c r="S93" s="35" t="s">
        <v>338</v>
      </c>
      <c r="T93" s="37">
        <v>0</v>
      </c>
      <c r="U93" s="37">
        <v>0</v>
      </c>
      <c r="V93" s="41">
        <v>1</v>
      </c>
      <c r="W93" s="35" t="s">
        <v>338</v>
      </c>
      <c r="X93" s="43" t="s">
        <v>47</v>
      </c>
      <c r="Y93" s="1"/>
      <c r="Z93" s="1"/>
      <c r="AA93" s="1"/>
    </row>
    <row r="94" spans="1:27" ht="378" x14ac:dyDescent="0.2">
      <c r="A94" s="3"/>
      <c r="B94" s="34" t="s">
        <v>230</v>
      </c>
      <c r="C94" s="35" t="s">
        <v>325</v>
      </c>
      <c r="D94" s="35" t="s">
        <v>175</v>
      </c>
      <c r="E94" s="36" t="s">
        <v>339</v>
      </c>
      <c r="F94" s="37">
        <v>5</v>
      </c>
      <c r="G94" s="38">
        <v>0</v>
      </c>
      <c r="H94" s="39">
        <v>0</v>
      </c>
      <c r="I94" s="40"/>
      <c r="J94" s="37">
        <v>0</v>
      </c>
      <c r="K94" s="37">
        <v>0</v>
      </c>
      <c r="L94" s="37">
        <v>0</v>
      </c>
      <c r="M94" s="41">
        <v>1</v>
      </c>
      <c r="N94" s="35" t="s">
        <v>836</v>
      </c>
      <c r="O94" s="37">
        <v>0</v>
      </c>
      <c r="P94" s="37">
        <v>0</v>
      </c>
      <c r="Q94" s="42">
        <v>1</v>
      </c>
      <c r="R94" s="40"/>
      <c r="S94" s="35" t="s">
        <v>837</v>
      </c>
      <c r="T94" s="37">
        <v>0</v>
      </c>
      <c r="U94" s="37">
        <v>0</v>
      </c>
      <c r="V94" s="41">
        <v>1</v>
      </c>
      <c r="W94" s="35" t="s">
        <v>838</v>
      </c>
      <c r="X94" s="43" t="s">
        <v>47</v>
      </c>
      <c r="Y94" s="1"/>
      <c r="Z94" s="1"/>
      <c r="AA94" s="1"/>
    </row>
    <row r="95" spans="1:27" ht="409.5" customHeight="1" x14ac:dyDescent="0.2">
      <c r="A95" s="3"/>
      <c r="B95" s="34" t="s">
        <v>230</v>
      </c>
      <c r="C95" s="35" t="s">
        <v>325</v>
      </c>
      <c r="D95" s="35" t="s">
        <v>196</v>
      </c>
      <c r="E95" s="36" t="s">
        <v>340</v>
      </c>
      <c r="F95" s="37">
        <v>16</v>
      </c>
      <c r="G95" s="38">
        <v>0</v>
      </c>
      <c r="H95" s="39">
        <v>1</v>
      </c>
      <c r="I95" s="40"/>
      <c r="J95" s="37">
        <v>6.25</v>
      </c>
      <c r="K95" s="37">
        <v>0</v>
      </c>
      <c r="L95" s="37">
        <v>0</v>
      </c>
      <c r="M95" s="41">
        <v>1</v>
      </c>
      <c r="N95" s="35" t="s">
        <v>341</v>
      </c>
      <c r="O95" s="37">
        <v>0</v>
      </c>
      <c r="P95" s="37">
        <v>1</v>
      </c>
      <c r="Q95" s="42">
        <v>1</v>
      </c>
      <c r="R95" s="40"/>
      <c r="S95" s="35" t="s">
        <v>839</v>
      </c>
      <c r="T95" s="37">
        <v>0</v>
      </c>
      <c r="U95" s="37">
        <v>0</v>
      </c>
      <c r="V95" s="41">
        <v>1</v>
      </c>
      <c r="W95" s="35" t="s">
        <v>840</v>
      </c>
      <c r="X95" s="43" t="s">
        <v>47</v>
      </c>
      <c r="Y95" s="1"/>
      <c r="Z95" s="1"/>
      <c r="AA95" s="1"/>
    </row>
    <row r="96" spans="1:27" ht="24.75" customHeight="1" x14ac:dyDescent="0.2">
      <c r="A96" s="3"/>
      <c r="B96" s="47" t="s">
        <v>342</v>
      </c>
      <c r="C96" s="31"/>
      <c r="D96" s="31"/>
      <c r="E96" s="31"/>
      <c r="F96" s="31"/>
      <c r="G96" s="31"/>
      <c r="H96" s="31"/>
      <c r="I96" s="31"/>
      <c r="J96" s="31"/>
      <c r="K96" s="31"/>
      <c r="L96" s="31"/>
      <c r="M96" s="31"/>
      <c r="N96" s="31"/>
      <c r="O96" s="31"/>
      <c r="P96" s="31"/>
      <c r="Q96" s="31"/>
      <c r="R96" s="31"/>
      <c r="S96" s="31"/>
      <c r="T96" s="31"/>
      <c r="U96" s="31"/>
      <c r="V96" s="31"/>
      <c r="W96" s="31"/>
      <c r="X96" s="32"/>
      <c r="Y96" s="1"/>
      <c r="Z96" s="1"/>
      <c r="AA96" s="1"/>
    </row>
    <row r="97" spans="1:27" ht="81.75" customHeight="1" x14ac:dyDescent="0.2">
      <c r="A97" s="3"/>
      <c r="B97" s="34" t="s">
        <v>230</v>
      </c>
      <c r="C97" s="35" t="s">
        <v>342</v>
      </c>
      <c r="D97" s="35" t="s">
        <v>343</v>
      </c>
      <c r="E97" s="36" t="s">
        <v>344</v>
      </c>
      <c r="F97" s="37">
        <v>64</v>
      </c>
      <c r="G97" s="38">
        <v>0</v>
      </c>
      <c r="H97" s="39">
        <v>0</v>
      </c>
      <c r="I97" s="40"/>
      <c r="J97" s="37">
        <v>0</v>
      </c>
      <c r="K97" s="37">
        <v>0</v>
      </c>
      <c r="L97" s="37">
        <v>0</v>
      </c>
      <c r="M97" s="41">
        <v>1</v>
      </c>
      <c r="N97" s="35" t="s">
        <v>345</v>
      </c>
      <c r="O97" s="37">
        <v>0</v>
      </c>
      <c r="P97" s="37">
        <v>0</v>
      </c>
      <c r="Q97" s="42">
        <v>1</v>
      </c>
      <c r="R97" s="40"/>
      <c r="S97" s="35" t="s">
        <v>346</v>
      </c>
      <c r="T97" s="37">
        <v>0</v>
      </c>
      <c r="U97" s="37">
        <v>0</v>
      </c>
      <c r="V97" s="41">
        <v>1</v>
      </c>
      <c r="W97" s="35" t="s">
        <v>347</v>
      </c>
      <c r="X97" s="43" t="s">
        <v>47</v>
      </c>
      <c r="Y97" s="1"/>
      <c r="Z97" s="1"/>
      <c r="AA97" s="1"/>
    </row>
    <row r="98" spans="1:27" ht="24.75" customHeight="1" x14ac:dyDescent="0.2">
      <c r="A98" s="3"/>
      <c r="B98" s="47" t="s">
        <v>348</v>
      </c>
      <c r="C98" s="31"/>
      <c r="D98" s="31"/>
      <c r="E98" s="31"/>
      <c r="F98" s="31"/>
      <c r="G98" s="31"/>
      <c r="H98" s="31"/>
      <c r="I98" s="31"/>
      <c r="J98" s="31"/>
      <c r="K98" s="31"/>
      <c r="L98" s="31"/>
      <c r="M98" s="31"/>
      <c r="N98" s="31"/>
      <c r="O98" s="31"/>
      <c r="P98" s="31"/>
      <c r="Q98" s="31"/>
      <c r="R98" s="31"/>
      <c r="S98" s="31"/>
      <c r="T98" s="31"/>
      <c r="U98" s="31"/>
      <c r="V98" s="31"/>
      <c r="W98" s="31"/>
      <c r="X98" s="32"/>
      <c r="Y98" s="1"/>
      <c r="Z98" s="1"/>
      <c r="AA98" s="1"/>
    </row>
    <row r="99" spans="1:27" ht="409.5" customHeight="1" x14ac:dyDescent="0.2">
      <c r="A99" s="3"/>
      <c r="B99" s="34" t="s">
        <v>230</v>
      </c>
      <c r="C99" s="35" t="s">
        <v>348</v>
      </c>
      <c r="D99" s="35" t="s">
        <v>349</v>
      </c>
      <c r="E99" s="36" t="s">
        <v>350</v>
      </c>
      <c r="F99" s="37">
        <v>37</v>
      </c>
      <c r="G99" s="38">
        <v>0</v>
      </c>
      <c r="H99" s="39">
        <v>0</v>
      </c>
      <c r="I99" s="40"/>
      <c r="J99" s="37">
        <v>0</v>
      </c>
      <c r="K99" s="37">
        <v>0</v>
      </c>
      <c r="L99" s="37">
        <v>0</v>
      </c>
      <c r="M99" s="41">
        <v>1</v>
      </c>
      <c r="N99" s="35" t="s">
        <v>841</v>
      </c>
      <c r="O99" s="37">
        <v>0</v>
      </c>
      <c r="P99" s="37">
        <v>0</v>
      </c>
      <c r="Q99" s="42">
        <v>1</v>
      </c>
      <c r="R99" s="40"/>
      <c r="S99" s="35" t="s">
        <v>842</v>
      </c>
      <c r="T99" s="37">
        <v>0</v>
      </c>
      <c r="U99" s="37">
        <v>0</v>
      </c>
      <c r="V99" s="41">
        <v>1</v>
      </c>
      <c r="W99" s="35" t="s">
        <v>843</v>
      </c>
      <c r="X99" s="43" t="s">
        <v>47</v>
      </c>
      <c r="Y99" s="1"/>
      <c r="Z99" s="1"/>
      <c r="AA99" s="1"/>
    </row>
    <row r="100" spans="1:27" ht="28.5" customHeight="1" x14ac:dyDescent="0.2">
      <c r="A100" s="3"/>
      <c r="B100" s="48" t="s">
        <v>351</v>
      </c>
      <c r="C100" s="31"/>
      <c r="D100" s="31"/>
      <c r="E100" s="31"/>
      <c r="F100" s="31"/>
      <c r="G100" s="31"/>
      <c r="H100" s="31"/>
      <c r="I100" s="31"/>
      <c r="J100" s="31"/>
      <c r="K100" s="31"/>
      <c r="L100" s="31"/>
      <c r="M100" s="31"/>
      <c r="N100" s="31"/>
      <c r="O100" s="31"/>
      <c r="P100" s="31"/>
      <c r="Q100" s="31"/>
      <c r="R100" s="31"/>
      <c r="S100" s="31"/>
      <c r="T100" s="31"/>
      <c r="U100" s="31"/>
      <c r="V100" s="31"/>
      <c r="W100" s="31"/>
      <c r="X100" s="32"/>
      <c r="Y100" s="1"/>
      <c r="Z100" s="1"/>
      <c r="AA100" s="1"/>
    </row>
    <row r="101" spans="1:27" ht="24.75" customHeight="1" x14ac:dyDescent="0.2">
      <c r="A101" s="3"/>
      <c r="B101" s="49" t="s">
        <v>352</v>
      </c>
      <c r="C101" s="31"/>
      <c r="D101" s="31"/>
      <c r="E101" s="31"/>
      <c r="F101" s="31"/>
      <c r="G101" s="31"/>
      <c r="H101" s="31"/>
      <c r="I101" s="31"/>
      <c r="J101" s="31"/>
      <c r="K101" s="31"/>
      <c r="L101" s="31"/>
      <c r="M101" s="31"/>
      <c r="N101" s="31"/>
      <c r="O101" s="31"/>
      <c r="P101" s="31"/>
      <c r="Q101" s="31"/>
      <c r="R101" s="31"/>
      <c r="S101" s="31"/>
      <c r="T101" s="31"/>
      <c r="U101" s="31"/>
      <c r="V101" s="31"/>
      <c r="W101" s="31"/>
      <c r="X101" s="32"/>
      <c r="Y101" s="1"/>
      <c r="Z101" s="1"/>
      <c r="AA101" s="1"/>
    </row>
    <row r="102" spans="1:27" ht="132.75" customHeight="1" x14ac:dyDescent="0.2">
      <c r="A102" s="3"/>
      <c r="B102" s="34" t="s">
        <v>351</v>
      </c>
      <c r="C102" s="35" t="s">
        <v>352</v>
      </c>
      <c r="D102" s="35" t="s">
        <v>353</v>
      </c>
      <c r="E102" s="36" t="s">
        <v>354</v>
      </c>
      <c r="F102" s="37">
        <v>1</v>
      </c>
      <c r="G102" s="38">
        <v>0</v>
      </c>
      <c r="H102" s="39">
        <v>0</v>
      </c>
      <c r="I102" s="40"/>
      <c r="J102" s="37">
        <v>0</v>
      </c>
      <c r="K102" s="37">
        <v>0</v>
      </c>
      <c r="L102" s="37">
        <v>0</v>
      </c>
      <c r="M102" s="41">
        <v>1</v>
      </c>
      <c r="N102" s="35" t="s">
        <v>355</v>
      </c>
      <c r="O102" s="37">
        <v>0</v>
      </c>
      <c r="P102" s="37">
        <v>0</v>
      </c>
      <c r="Q102" s="42">
        <v>1</v>
      </c>
      <c r="R102" s="40"/>
      <c r="S102" s="35" t="s">
        <v>355</v>
      </c>
      <c r="T102" s="37">
        <v>0</v>
      </c>
      <c r="U102" s="37">
        <v>0</v>
      </c>
      <c r="V102" s="41">
        <v>1</v>
      </c>
      <c r="W102" s="35" t="s">
        <v>356</v>
      </c>
      <c r="X102" s="43" t="s">
        <v>47</v>
      </c>
      <c r="Y102" s="1"/>
      <c r="Z102" s="1"/>
      <c r="AA102" s="1"/>
    </row>
    <row r="103" spans="1:27" ht="24.75" customHeight="1" x14ac:dyDescent="0.2">
      <c r="A103" s="3"/>
      <c r="B103" s="49" t="s">
        <v>357</v>
      </c>
      <c r="C103" s="31"/>
      <c r="D103" s="31"/>
      <c r="E103" s="31"/>
      <c r="F103" s="31"/>
      <c r="G103" s="31"/>
      <c r="H103" s="31"/>
      <c r="I103" s="31"/>
      <c r="J103" s="31"/>
      <c r="K103" s="31"/>
      <c r="L103" s="31"/>
      <c r="M103" s="31"/>
      <c r="N103" s="31"/>
      <c r="O103" s="31"/>
      <c r="P103" s="31"/>
      <c r="Q103" s="31"/>
      <c r="R103" s="31"/>
      <c r="S103" s="31"/>
      <c r="T103" s="31"/>
      <c r="U103" s="31"/>
      <c r="V103" s="31"/>
      <c r="W103" s="31"/>
      <c r="X103" s="32"/>
      <c r="Y103" s="1"/>
      <c r="Z103" s="1"/>
      <c r="AA103" s="1"/>
    </row>
    <row r="104" spans="1:27" ht="141.75" x14ac:dyDescent="0.2">
      <c r="A104" s="3"/>
      <c r="B104" s="34" t="s">
        <v>351</v>
      </c>
      <c r="C104" s="35" t="s">
        <v>357</v>
      </c>
      <c r="D104" s="35" t="s">
        <v>358</v>
      </c>
      <c r="E104" s="36" t="s">
        <v>359</v>
      </c>
      <c r="F104" s="37">
        <v>75.7</v>
      </c>
      <c r="G104" s="38">
        <v>0</v>
      </c>
      <c r="H104" s="39">
        <v>68.7</v>
      </c>
      <c r="I104" s="40"/>
      <c r="J104" s="37">
        <v>90.75297225891677</v>
      </c>
      <c r="K104" s="37">
        <v>68.7</v>
      </c>
      <c r="L104" s="37">
        <v>68.7</v>
      </c>
      <c r="M104" s="41">
        <v>1</v>
      </c>
      <c r="N104" s="35" t="s">
        <v>360</v>
      </c>
      <c r="O104" s="37">
        <v>68.7</v>
      </c>
      <c r="P104" s="37">
        <v>68.7</v>
      </c>
      <c r="Q104" s="42">
        <v>1</v>
      </c>
      <c r="R104" s="40"/>
      <c r="S104" s="35" t="s">
        <v>361</v>
      </c>
      <c r="T104" s="37">
        <v>68.7</v>
      </c>
      <c r="U104" s="37">
        <v>68.7</v>
      </c>
      <c r="V104" s="41">
        <v>1</v>
      </c>
      <c r="W104" s="35" t="s">
        <v>362</v>
      </c>
      <c r="X104" s="43" t="s">
        <v>47</v>
      </c>
      <c r="Y104" s="1"/>
      <c r="Z104" s="1"/>
      <c r="AA104" s="1"/>
    </row>
    <row r="105" spans="1:27" ht="24.75" customHeight="1" x14ac:dyDescent="0.2">
      <c r="A105" s="3"/>
      <c r="B105" s="49" t="s">
        <v>363</v>
      </c>
      <c r="C105" s="31"/>
      <c r="D105" s="31"/>
      <c r="E105" s="31"/>
      <c r="F105" s="31"/>
      <c r="G105" s="31"/>
      <c r="H105" s="31"/>
      <c r="I105" s="31"/>
      <c r="J105" s="31"/>
      <c r="K105" s="31"/>
      <c r="L105" s="31"/>
      <c r="M105" s="31"/>
      <c r="N105" s="31"/>
      <c r="O105" s="31"/>
      <c r="P105" s="31"/>
      <c r="Q105" s="31"/>
      <c r="R105" s="31"/>
      <c r="S105" s="31"/>
      <c r="T105" s="31"/>
      <c r="U105" s="31"/>
      <c r="V105" s="31"/>
      <c r="W105" s="31"/>
      <c r="X105" s="32"/>
      <c r="Y105" s="1"/>
      <c r="Z105" s="1"/>
      <c r="AA105" s="1"/>
    </row>
    <row r="106" spans="1:27" ht="31.5" x14ac:dyDescent="0.2">
      <c r="A106" s="3"/>
      <c r="B106" s="34" t="s">
        <v>351</v>
      </c>
      <c r="C106" s="35" t="s">
        <v>363</v>
      </c>
      <c r="D106" s="35" t="s">
        <v>364</v>
      </c>
      <c r="E106" s="36" t="s">
        <v>365</v>
      </c>
      <c r="F106" s="37">
        <v>55</v>
      </c>
      <c r="G106" s="38">
        <v>49</v>
      </c>
      <c r="H106" s="39">
        <v>51</v>
      </c>
      <c r="I106" s="40"/>
      <c r="J106" s="37">
        <v>92.727272727272734</v>
      </c>
      <c r="K106" s="37">
        <v>1</v>
      </c>
      <c r="L106" s="37">
        <v>1</v>
      </c>
      <c r="M106" s="41">
        <v>1</v>
      </c>
      <c r="N106" s="35" t="s">
        <v>366</v>
      </c>
      <c r="O106" s="37">
        <v>1</v>
      </c>
      <c r="P106" s="37">
        <v>1</v>
      </c>
      <c r="Q106" s="42">
        <v>1</v>
      </c>
      <c r="R106" s="40"/>
      <c r="S106" s="35" t="s">
        <v>367</v>
      </c>
      <c r="T106" s="37">
        <v>1</v>
      </c>
      <c r="U106" s="37">
        <v>1</v>
      </c>
      <c r="V106" s="41">
        <v>0.33333333333333331</v>
      </c>
      <c r="W106" s="35" t="s">
        <v>368</v>
      </c>
      <c r="X106" s="43" t="s">
        <v>47</v>
      </c>
      <c r="Y106" s="1"/>
      <c r="Z106" s="1"/>
      <c r="AA106" s="1"/>
    </row>
    <row r="107" spans="1:27" ht="24.75" customHeight="1" x14ac:dyDescent="0.2">
      <c r="A107" s="3"/>
      <c r="B107" s="49" t="s">
        <v>369</v>
      </c>
      <c r="C107" s="31"/>
      <c r="D107" s="31"/>
      <c r="E107" s="31"/>
      <c r="F107" s="31"/>
      <c r="G107" s="31"/>
      <c r="H107" s="31"/>
      <c r="I107" s="31"/>
      <c r="J107" s="31"/>
      <c r="K107" s="31"/>
      <c r="L107" s="31"/>
      <c r="M107" s="31"/>
      <c r="N107" s="31"/>
      <c r="O107" s="31"/>
      <c r="P107" s="31"/>
      <c r="Q107" s="31"/>
      <c r="R107" s="31"/>
      <c r="S107" s="31"/>
      <c r="T107" s="31"/>
      <c r="U107" s="31"/>
      <c r="V107" s="31"/>
      <c r="W107" s="31"/>
      <c r="X107" s="32"/>
      <c r="Y107" s="1"/>
      <c r="Z107" s="1"/>
      <c r="AA107" s="1"/>
    </row>
    <row r="108" spans="1:27" ht="157.5" x14ac:dyDescent="0.2">
      <c r="A108" s="3"/>
      <c r="B108" s="34" t="s">
        <v>351</v>
      </c>
      <c r="C108" s="35" t="s">
        <v>369</v>
      </c>
      <c r="D108" s="35" t="s">
        <v>364</v>
      </c>
      <c r="E108" s="36" t="s">
        <v>370</v>
      </c>
      <c r="F108" s="37">
        <v>100</v>
      </c>
      <c r="G108" s="38">
        <v>0</v>
      </c>
      <c r="H108" s="39">
        <v>0</v>
      </c>
      <c r="I108" s="40"/>
      <c r="J108" s="37">
        <v>0</v>
      </c>
      <c r="K108" s="37">
        <v>0</v>
      </c>
      <c r="L108" s="37">
        <v>0</v>
      </c>
      <c r="M108" s="41">
        <v>1</v>
      </c>
      <c r="N108" s="35" t="s">
        <v>371</v>
      </c>
      <c r="O108" s="37">
        <v>0</v>
      </c>
      <c r="P108" s="37">
        <v>0</v>
      </c>
      <c r="Q108" s="42">
        <v>0</v>
      </c>
      <c r="R108" s="40"/>
      <c r="S108" s="35" t="s">
        <v>372</v>
      </c>
      <c r="T108" s="37">
        <v>0</v>
      </c>
      <c r="U108" s="37">
        <v>0</v>
      </c>
      <c r="V108" s="37">
        <v>0</v>
      </c>
      <c r="W108" s="35" t="s">
        <v>372</v>
      </c>
      <c r="X108" s="43" t="s">
        <v>181</v>
      </c>
      <c r="Y108" s="1"/>
      <c r="Z108" s="1"/>
      <c r="AA108" s="1"/>
    </row>
    <row r="109" spans="1:27" ht="24.75" customHeight="1" x14ac:dyDescent="0.2">
      <c r="A109" s="3"/>
      <c r="B109" s="49" t="s">
        <v>373</v>
      </c>
      <c r="C109" s="31"/>
      <c r="D109" s="31"/>
      <c r="E109" s="31"/>
      <c r="F109" s="31"/>
      <c r="G109" s="31"/>
      <c r="H109" s="31"/>
      <c r="I109" s="31"/>
      <c r="J109" s="31"/>
      <c r="K109" s="31"/>
      <c r="L109" s="31"/>
      <c r="M109" s="31"/>
      <c r="N109" s="31"/>
      <c r="O109" s="31"/>
      <c r="P109" s="31"/>
      <c r="Q109" s="31"/>
      <c r="R109" s="31"/>
      <c r="S109" s="31"/>
      <c r="T109" s="31"/>
      <c r="U109" s="31"/>
      <c r="V109" s="31"/>
      <c r="W109" s="31"/>
      <c r="X109" s="32"/>
      <c r="Y109" s="1"/>
      <c r="Z109" s="1"/>
      <c r="AA109" s="1"/>
    </row>
    <row r="110" spans="1:27" ht="88.5" customHeight="1" x14ac:dyDescent="0.2">
      <c r="A110" s="3"/>
      <c r="B110" s="34" t="s">
        <v>351</v>
      </c>
      <c r="C110" s="35" t="s">
        <v>373</v>
      </c>
      <c r="D110" s="35" t="s">
        <v>358</v>
      </c>
      <c r="E110" s="36" t="s">
        <v>374</v>
      </c>
      <c r="F110" s="37">
        <v>34</v>
      </c>
      <c r="G110" s="38">
        <v>0</v>
      </c>
      <c r="H110" s="39">
        <v>42</v>
      </c>
      <c r="I110" s="40"/>
      <c r="J110" s="37">
        <v>124</v>
      </c>
      <c r="K110" s="37">
        <v>0</v>
      </c>
      <c r="L110" s="37">
        <v>0</v>
      </c>
      <c r="M110" s="41">
        <v>0</v>
      </c>
      <c r="N110" s="35" t="s">
        <v>375</v>
      </c>
      <c r="O110" s="37">
        <v>0</v>
      </c>
      <c r="P110" s="37">
        <v>0</v>
      </c>
      <c r="Q110" s="42">
        <v>0</v>
      </c>
      <c r="R110" s="40"/>
      <c r="S110" s="35" t="s">
        <v>376</v>
      </c>
      <c r="T110" s="37">
        <v>0</v>
      </c>
      <c r="U110" s="37">
        <v>42</v>
      </c>
      <c r="V110" s="37">
        <v>100</v>
      </c>
      <c r="W110" s="35" t="s">
        <v>377</v>
      </c>
      <c r="X110" s="43" t="s">
        <v>47</v>
      </c>
      <c r="Y110" s="1"/>
      <c r="Z110" s="1"/>
      <c r="AA110" s="1"/>
    </row>
    <row r="111" spans="1:27" ht="28.5" customHeight="1" x14ac:dyDescent="0.2">
      <c r="A111" s="3"/>
      <c r="B111" s="50" t="s">
        <v>378</v>
      </c>
      <c r="C111" s="31"/>
      <c r="D111" s="31"/>
      <c r="E111" s="31"/>
      <c r="F111" s="31"/>
      <c r="G111" s="31"/>
      <c r="H111" s="31"/>
      <c r="I111" s="31"/>
      <c r="J111" s="31"/>
      <c r="K111" s="31"/>
      <c r="L111" s="31"/>
      <c r="M111" s="31"/>
      <c r="N111" s="31"/>
      <c r="O111" s="31"/>
      <c r="P111" s="31"/>
      <c r="Q111" s="31"/>
      <c r="R111" s="31"/>
      <c r="S111" s="31"/>
      <c r="T111" s="31"/>
      <c r="U111" s="31"/>
      <c r="V111" s="31"/>
      <c r="W111" s="31"/>
      <c r="X111" s="32"/>
      <c r="Y111" s="1"/>
      <c r="Z111" s="1"/>
      <c r="AA111" s="1"/>
    </row>
    <row r="112" spans="1:27" ht="24.75" customHeight="1" x14ac:dyDescent="0.2">
      <c r="A112" s="3"/>
      <c r="B112" s="51" t="s">
        <v>379</v>
      </c>
      <c r="C112" s="31"/>
      <c r="D112" s="31"/>
      <c r="E112" s="31"/>
      <c r="F112" s="31"/>
      <c r="G112" s="31"/>
      <c r="H112" s="31"/>
      <c r="I112" s="31"/>
      <c r="J112" s="31"/>
      <c r="K112" s="31"/>
      <c r="L112" s="31"/>
      <c r="M112" s="31"/>
      <c r="N112" s="31"/>
      <c r="O112" s="31"/>
      <c r="P112" s="31"/>
      <c r="Q112" s="31"/>
      <c r="R112" s="31"/>
      <c r="S112" s="31"/>
      <c r="T112" s="31"/>
      <c r="U112" s="31"/>
      <c r="V112" s="31"/>
      <c r="W112" s="31"/>
      <c r="X112" s="32"/>
      <c r="Y112" s="1"/>
      <c r="Z112" s="1"/>
      <c r="AA112" s="1"/>
    </row>
    <row r="113" spans="1:27" ht="204.75" x14ac:dyDescent="0.2">
      <c r="A113" s="3"/>
      <c r="B113" s="34" t="s">
        <v>378</v>
      </c>
      <c r="C113" s="35" t="s">
        <v>379</v>
      </c>
      <c r="D113" s="35" t="s">
        <v>65</v>
      </c>
      <c r="E113" s="36" t="s">
        <v>380</v>
      </c>
      <c r="F113" s="37">
        <v>14</v>
      </c>
      <c r="G113" s="38">
        <v>0</v>
      </c>
      <c r="H113" s="39">
        <v>7</v>
      </c>
      <c r="I113" s="40"/>
      <c r="J113" s="37">
        <v>50</v>
      </c>
      <c r="K113" s="37">
        <v>0</v>
      </c>
      <c r="L113" s="37">
        <v>0</v>
      </c>
      <c r="M113" s="41">
        <v>1</v>
      </c>
      <c r="N113" s="35" t="s">
        <v>381</v>
      </c>
      <c r="O113" s="37">
        <v>0</v>
      </c>
      <c r="P113" s="37">
        <v>0</v>
      </c>
      <c r="Q113" s="42">
        <v>1</v>
      </c>
      <c r="R113" s="40"/>
      <c r="S113" s="35" t="s">
        <v>382</v>
      </c>
      <c r="T113" s="37">
        <v>0</v>
      </c>
      <c r="U113" s="37">
        <v>7</v>
      </c>
      <c r="V113" s="41">
        <v>1</v>
      </c>
      <c r="W113" s="35" t="s">
        <v>383</v>
      </c>
      <c r="X113" s="43" t="s">
        <v>47</v>
      </c>
      <c r="Y113" s="1"/>
      <c r="Z113" s="1"/>
      <c r="AA113" s="1"/>
    </row>
    <row r="114" spans="1:27" ht="126" x14ac:dyDescent="0.2">
      <c r="A114" s="3"/>
      <c r="B114" s="34" t="s">
        <v>378</v>
      </c>
      <c r="C114" s="35" t="s">
        <v>379</v>
      </c>
      <c r="D114" s="35" t="s">
        <v>65</v>
      </c>
      <c r="E114" s="36" t="s">
        <v>384</v>
      </c>
      <c r="F114" s="37">
        <v>6</v>
      </c>
      <c r="G114" s="38">
        <v>0</v>
      </c>
      <c r="H114" s="39">
        <v>1</v>
      </c>
      <c r="I114" s="40"/>
      <c r="J114" s="37">
        <v>16.666666666666671</v>
      </c>
      <c r="K114" s="37">
        <v>0</v>
      </c>
      <c r="L114" s="37">
        <v>0</v>
      </c>
      <c r="M114" s="41">
        <v>1</v>
      </c>
      <c r="N114" s="35" t="s">
        <v>385</v>
      </c>
      <c r="O114" s="37">
        <v>0</v>
      </c>
      <c r="P114" s="37">
        <v>0</v>
      </c>
      <c r="Q114" s="42">
        <v>1</v>
      </c>
      <c r="R114" s="40"/>
      <c r="S114" s="35" t="s">
        <v>386</v>
      </c>
      <c r="T114" s="37">
        <v>0</v>
      </c>
      <c r="U114" s="37">
        <v>1</v>
      </c>
      <c r="V114" s="41">
        <v>1</v>
      </c>
      <c r="W114" s="35" t="s">
        <v>387</v>
      </c>
      <c r="X114" s="43" t="s">
        <v>47</v>
      </c>
      <c r="Y114" s="1"/>
      <c r="Z114" s="1"/>
      <c r="AA114" s="1"/>
    </row>
    <row r="115" spans="1:27" ht="110.25" x14ac:dyDescent="0.2">
      <c r="A115" s="3"/>
      <c r="B115" s="34" t="s">
        <v>378</v>
      </c>
      <c r="C115" s="35" t="s">
        <v>379</v>
      </c>
      <c r="D115" s="35" t="s">
        <v>65</v>
      </c>
      <c r="E115" s="36" t="s">
        <v>388</v>
      </c>
      <c r="F115" s="37">
        <v>5</v>
      </c>
      <c r="G115" s="38">
        <v>0</v>
      </c>
      <c r="H115" s="39">
        <v>1</v>
      </c>
      <c r="I115" s="40"/>
      <c r="J115" s="37">
        <v>20</v>
      </c>
      <c r="K115" s="37">
        <v>0</v>
      </c>
      <c r="L115" s="37">
        <v>0</v>
      </c>
      <c r="M115" s="41">
        <v>1</v>
      </c>
      <c r="N115" s="35" t="s">
        <v>389</v>
      </c>
      <c r="O115" s="37">
        <v>0</v>
      </c>
      <c r="P115" s="37">
        <v>0</v>
      </c>
      <c r="Q115" s="42">
        <v>1</v>
      </c>
      <c r="R115" s="40"/>
      <c r="S115" s="35" t="s">
        <v>390</v>
      </c>
      <c r="T115" s="37">
        <v>0</v>
      </c>
      <c r="U115" s="37">
        <v>1</v>
      </c>
      <c r="V115" s="41">
        <v>1</v>
      </c>
      <c r="W115" s="35" t="s">
        <v>391</v>
      </c>
      <c r="X115" s="43" t="s">
        <v>47</v>
      </c>
      <c r="Y115" s="1"/>
      <c r="Z115" s="1"/>
      <c r="AA115" s="1"/>
    </row>
    <row r="116" spans="1:27" ht="173.25" x14ac:dyDescent="0.2">
      <c r="A116" s="3"/>
      <c r="B116" s="34" t="s">
        <v>378</v>
      </c>
      <c r="C116" s="35" t="s">
        <v>379</v>
      </c>
      <c r="D116" s="35" t="s">
        <v>65</v>
      </c>
      <c r="E116" s="36" t="s">
        <v>392</v>
      </c>
      <c r="F116" s="37">
        <v>3</v>
      </c>
      <c r="G116" s="38">
        <v>0</v>
      </c>
      <c r="H116" s="39">
        <v>0</v>
      </c>
      <c r="I116" s="40"/>
      <c r="J116" s="37">
        <v>0</v>
      </c>
      <c r="K116" s="37">
        <v>0</v>
      </c>
      <c r="L116" s="37">
        <v>0</v>
      </c>
      <c r="M116" s="41">
        <v>1</v>
      </c>
      <c r="N116" s="35" t="s">
        <v>393</v>
      </c>
      <c r="O116" s="37">
        <v>0</v>
      </c>
      <c r="P116" s="37">
        <v>0</v>
      </c>
      <c r="Q116" s="42">
        <v>1</v>
      </c>
      <c r="R116" s="40"/>
      <c r="S116" s="35" t="s">
        <v>844</v>
      </c>
      <c r="T116" s="37">
        <v>0</v>
      </c>
      <c r="U116" s="37">
        <v>0</v>
      </c>
      <c r="V116" s="41">
        <v>1</v>
      </c>
      <c r="W116" s="35" t="s">
        <v>394</v>
      </c>
      <c r="X116" s="43" t="s">
        <v>47</v>
      </c>
      <c r="Y116" s="1"/>
      <c r="Z116" s="1"/>
      <c r="AA116" s="1"/>
    </row>
    <row r="117" spans="1:27" ht="126" x14ac:dyDescent="0.2">
      <c r="A117" s="3"/>
      <c r="B117" s="34" t="s">
        <v>378</v>
      </c>
      <c r="C117" s="35" t="s">
        <v>379</v>
      </c>
      <c r="D117" s="35" t="s">
        <v>65</v>
      </c>
      <c r="E117" s="36" t="s">
        <v>395</v>
      </c>
      <c r="F117" s="37">
        <v>3</v>
      </c>
      <c r="G117" s="38">
        <v>0</v>
      </c>
      <c r="H117" s="39">
        <v>0</v>
      </c>
      <c r="I117" s="40"/>
      <c r="J117" s="37">
        <v>0</v>
      </c>
      <c r="K117" s="37">
        <v>0</v>
      </c>
      <c r="L117" s="37">
        <v>0</v>
      </c>
      <c r="M117" s="41">
        <v>1</v>
      </c>
      <c r="N117" s="35" t="s">
        <v>396</v>
      </c>
      <c r="O117" s="37">
        <v>0</v>
      </c>
      <c r="P117" s="37">
        <v>0</v>
      </c>
      <c r="Q117" s="42">
        <v>1</v>
      </c>
      <c r="R117" s="40"/>
      <c r="S117" s="35" t="s">
        <v>397</v>
      </c>
      <c r="T117" s="37">
        <v>0</v>
      </c>
      <c r="U117" s="37">
        <v>0</v>
      </c>
      <c r="V117" s="41">
        <v>1</v>
      </c>
      <c r="W117" s="35" t="s">
        <v>398</v>
      </c>
      <c r="X117" s="43" t="s">
        <v>47</v>
      </c>
      <c r="Y117" s="1"/>
      <c r="Z117" s="1"/>
      <c r="AA117" s="1"/>
    </row>
    <row r="118" spans="1:27" ht="110.25" x14ac:dyDescent="0.2">
      <c r="A118" s="3"/>
      <c r="B118" s="34" t="s">
        <v>378</v>
      </c>
      <c r="C118" s="35" t="s">
        <v>379</v>
      </c>
      <c r="D118" s="35" t="s">
        <v>65</v>
      </c>
      <c r="E118" s="36" t="s">
        <v>399</v>
      </c>
      <c r="F118" s="37">
        <v>4</v>
      </c>
      <c r="G118" s="38">
        <v>0</v>
      </c>
      <c r="H118" s="39">
        <v>1</v>
      </c>
      <c r="I118" s="40"/>
      <c r="J118" s="37">
        <v>25</v>
      </c>
      <c r="K118" s="37">
        <v>0</v>
      </c>
      <c r="L118" s="37">
        <v>0</v>
      </c>
      <c r="M118" s="41">
        <v>1</v>
      </c>
      <c r="N118" s="35" t="s">
        <v>400</v>
      </c>
      <c r="O118" s="37">
        <v>0</v>
      </c>
      <c r="P118" s="37">
        <v>0</v>
      </c>
      <c r="Q118" s="42">
        <v>1</v>
      </c>
      <c r="R118" s="40"/>
      <c r="S118" s="35" t="s">
        <v>401</v>
      </c>
      <c r="T118" s="37">
        <v>0</v>
      </c>
      <c r="U118" s="37">
        <v>1</v>
      </c>
      <c r="V118" s="41">
        <v>1</v>
      </c>
      <c r="W118" s="35" t="s">
        <v>402</v>
      </c>
      <c r="X118" s="43" t="s">
        <v>47</v>
      </c>
      <c r="Y118" s="1"/>
      <c r="Z118" s="1"/>
      <c r="AA118" s="1"/>
    </row>
    <row r="119" spans="1:27" ht="110.25" x14ac:dyDescent="0.2">
      <c r="A119" s="3"/>
      <c r="B119" s="34" t="s">
        <v>378</v>
      </c>
      <c r="C119" s="35" t="s">
        <v>379</v>
      </c>
      <c r="D119" s="35" t="s">
        <v>65</v>
      </c>
      <c r="E119" s="36" t="s">
        <v>403</v>
      </c>
      <c r="F119" s="37">
        <v>5</v>
      </c>
      <c r="G119" s="38">
        <v>0</v>
      </c>
      <c r="H119" s="39">
        <v>0</v>
      </c>
      <c r="I119" s="40"/>
      <c r="J119" s="37">
        <v>0</v>
      </c>
      <c r="K119" s="37">
        <v>0</v>
      </c>
      <c r="L119" s="37">
        <v>0</v>
      </c>
      <c r="M119" s="41">
        <v>1</v>
      </c>
      <c r="N119" s="35" t="s">
        <v>404</v>
      </c>
      <c r="O119" s="37">
        <v>0</v>
      </c>
      <c r="P119" s="37">
        <v>0</v>
      </c>
      <c r="Q119" s="42">
        <v>1</v>
      </c>
      <c r="R119" s="40"/>
      <c r="S119" s="35" t="s">
        <v>405</v>
      </c>
      <c r="T119" s="37">
        <v>0</v>
      </c>
      <c r="U119" s="37">
        <v>0</v>
      </c>
      <c r="V119" s="41">
        <v>1</v>
      </c>
      <c r="W119" s="35" t="s">
        <v>406</v>
      </c>
      <c r="X119" s="43" t="s">
        <v>47</v>
      </c>
      <c r="Y119" s="1"/>
      <c r="Z119" s="1"/>
      <c r="AA119" s="1"/>
    </row>
    <row r="120" spans="1:27" ht="173.25" x14ac:dyDescent="0.2">
      <c r="A120" s="3"/>
      <c r="B120" s="34" t="s">
        <v>378</v>
      </c>
      <c r="C120" s="35" t="s">
        <v>379</v>
      </c>
      <c r="D120" s="35" t="s">
        <v>65</v>
      </c>
      <c r="E120" s="36" t="s">
        <v>407</v>
      </c>
      <c r="F120" s="37">
        <v>12</v>
      </c>
      <c r="G120" s="38">
        <v>0</v>
      </c>
      <c r="H120" s="39">
        <v>2</v>
      </c>
      <c r="I120" s="40"/>
      <c r="J120" s="37">
        <v>16.666666666666671</v>
      </c>
      <c r="K120" s="37">
        <v>0</v>
      </c>
      <c r="L120" s="37">
        <v>0</v>
      </c>
      <c r="M120" s="41">
        <v>1</v>
      </c>
      <c r="N120" s="35" t="s">
        <v>408</v>
      </c>
      <c r="O120" s="37">
        <v>0</v>
      </c>
      <c r="P120" s="37">
        <v>0</v>
      </c>
      <c r="Q120" s="42">
        <v>1</v>
      </c>
      <c r="R120" s="40"/>
      <c r="S120" s="35" t="s">
        <v>409</v>
      </c>
      <c r="T120" s="37">
        <v>0</v>
      </c>
      <c r="U120" s="37">
        <v>2</v>
      </c>
      <c r="V120" s="41">
        <v>1</v>
      </c>
      <c r="W120" s="35" t="s">
        <v>410</v>
      </c>
      <c r="X120" s="43" t="s">
        <v>47</v>
      </c>
      <c r="Y120" s="1"/>
      <c r="Z120" s="1"/>
      <c r="AA120" s="1"/>
    </row>
    <row r="121" spans="1:27" ht="141.75" x14ac:dyDescent="0.2">
      <c r="A121" s="3"/>
      <c r="B121" s="34" t="s">
        <v>378</v>
      </c>
      <c r="C121" s="35" t="s">
        <v>379</v>
      </c>
      <c r="D121" s="35" t="s">
        <v>65</v>
      </c>
      <c r="E121" s="36" t="s">
        <v>411</v>
      </c>
      <c r="F121" s="37">
        <v>3</v>
      </c>
      <c r="G121" s="38">
        <v>0</v>
      </c>
      <c r="H121" s="39">
        <v>0</v>
      </c>
      <c r="I121" s="40"/>
      <c r="J121" s="37">
        <v>0</v>
      </c>
      <c r="K121" s="37">
        <v>0</v>
      </c>
      <c r="L121" s="37">
        <v>0</v>
      </c>
      <c r="M121" s="41">
        <v>1</v>
      </c>
      <c r="N121" s="35" t="s">
        <v>412</v>
      </c>
      <c r="O121" s="37">
        <v>0</v>
      </c>
      <c r="P121" s="37">
        <v>0</v>
      </c>
      <c r="Q121" s="42">
        <v>1</v>
      </c>
      <c r="R121" s="40"/>
      <c r="S121" s="35" t="s">
        <v>413</v>
      </c>
      <c r="T121" s="37">
        <v>0</v>
      </c>
      <c r="U121" s="37">
        <v>0</v>
      </c>
      <c r="V121" s="41">
        <v>1</v>
      </c>
      <c r="W121" s="35" t="s">
        <v>414</v>
      </c>
      <c r="X121" s="43" t="s">
        <v>47</v>
      </c>
      <c r="Y121" s="1"/>
      <c r="Z121" s="1"/>
      <c r="AA121" s="1"/>
    </row>
    <row r="122" spans="1:27" ht="299.25" x14ac:dyDescent="0.2">
      <c r="A122" s="3"/>
      <c r="B122" s="34" t="s">
        <v>378</v>
      </c>
      <c r="C122" s="35" t="s">
        <v>379</v>
      </c>
      <c r="D122" s="35" t="s">
        <v>65</v>
      </c>
      <c r="E122" s="36" t="s">
        <v>415</v>
      </c>
      <c r="F122" s="37">
        <v>9</v>
      </c>
      <c r="G122" s="38">
        <v>0</v>
      </c>
      <c r="H122" s="39">
        <v>0</v>
      </c>
      <c r="I122" s="40"/>
      <c r="J122" s="37">
        <v>0</v>
      </c>
      <c r="K122" s="37">
        <v>0</v>
      </c>
      <c r="L122" s="37">
        <v>0</v>
      </c>
      <c r="M122" s="41">
        <v>1</v>
      </c>
      <c r="N122" s="35" t="s">
        <v>416</v>
      </c>
      <c r="O122" s="37">
        <v>0</v>
      </c>
      <c r="P122" s="37">
        <v>0</v>
      </c>
      <c r="Q122" s="42">
        <v>1</v>
      </c>
      <c r="R122" s="40"/>
      <c r="S122" s="35" t="s">
        <v>417</v>
      </c>
      <c r="T122" s="37">
        <v>0</v>
      </c>
      <c r="U122" s="37">
        <v>0</v>
      </c>
      <c r="V122" s="41">
        <v>1</v>
      </c>
      <c r="W122" s="35" t="s">
        <v>418</v>
      </c>
      <c r="X122" s="43" t="s">
        <v>47</v>
      </c>
      <c r="Y122" s="1"/>
      <c r="Z122" s="1"/>
      <c r="AA122" s="1"/>
    </row>
    <row r="123" spans="1:27" ht="126" x14ac:dyDescent="0.2">
      <c r="A123" s="3"/>
      <c r="B123" s="34" t="s">
        <v>378</v>
      </c>
      <c r="C123" s="35" t="s">
        <v>379</v>
      </c>
      <c r="D123" s="35" t="s">
        <v>65</v>
      </c>
      <c r="E123" s="36" t="s">
        <v>419</v>
      </c>
      <c r="F123" s="37">
        <v>5</v>
      </c>
      <c r="G123" s="38">
        <v>0</v>
      </c>
      <c r="H123" s="39">
        <v>0</v>
      </c>
      <c r="I123" s="40"/>
      <c r="J123" s="37">
        <v>0</v>
      </c>
      <c r="K123" s="37">
        <v>0</v>
      </c>
      <c r="L123" s="37">
        <v>0</v>
      </c>
      <c r="M123" s="41">
        <v>1</v>
      </c>
      <c r="N123" s="35" t="s">
        <v>420</v>
      </c>
      <c r="O123" s="37">
        <v>0</v>
      </c>
      <c r="P123" s="37">
        <v>0</v>
      </c>
      <c r="Q123" s="42">
        <v>1</v>
      </c>
      <c r="R123" s="40"/>
      <c r="S123" s="35" t="s">
        <v>421</v>
      </c>
      <c r="T123" s="37">
        <v>0</v>
      </c>
      <c r="U123" s="37">
        <v>0</v>
      </c>
      <c r="V123" s="41">
        <v>1</v>
      </c>
      <c r="W123" s="35" t="s">
        <v>422</v>
      </c>
      <c r="X123" s="43" t="s">
        <v>47</v>
      </c>
      <c r="Y123" s="1"/>
      <c r="Z123" s="1"/>
      <c r="AA123" s="1"/>
    </row>
    <row r="124" spans="1:27" ht="126" x14ac:dyDescent="0.2">
      <c r="A124" s="3"/>
      <c r="B124" s="34" t="s">
        <v>378</v>
      </c>
      <c r="C124" s="35" t="s">
        <v>379</v>
      </c>
      <c r="D124" s="35" t="s">
        <v>65</v>
      </c>
      <c r="E124" s="36" t="s">
        <v>423</v>
      </c>
      <c r="F124" s="37">
        <v>2</v>
      </c>
      <c r="G124" s="38">
        <v>0</v>
      </c>
      <c r="H124" s="39">
        <v>0</v>
      </c>
      <c r="I124" s="40"/>
      <c r="J124" s="37">
        <v>0</v>
      </c>
      <c r="K124" s="37">
        <v>0</v>
      </c>
      <c r="L124" s="37">
        <v>0</v>
      </c>
      <c r="M124" s="41">
        <v>1</v>
      </c>
      <c r="N124" s="35" t="s">
        <v>424</v>
      </c>
      <c r="O124" s="37">
        <v>0</v>
      </c>
      <c r="P124" s="37">
        <v>0</v>
      </c>
      <c r="Q124" s="42">
        <v>1</v>
      </c>
      <c r="R124" s="40"/>
      <c r="S124" s="35" t="s">
        <v>425</v>
      </c>
      <c r="T124" s="37">
        <v>0</v>
      </c>
      <c r="U124" s="37">
        <v>0</v>
      </c>
      <c r="V124" s="41">
        <v>1</v>
      </c>
      <c r="W124" s="35" t="s">
        <v>426</v>
      </c>
      <c r="X124" s="43" t="s">
        <v>47</v>
      </c>
      <c r="Y124" s="1"/>
      <c r="Z124" s="1"/>
      <c r="AA124" s="1"/>
    </row>
    <row r="125" spans="1:27" ht="173.25" x14ac:dyDescent="0.2">
      <c r="A125" s="3"/>
      <c r="B125" s="34" t="s">
        <v>378</v>
      </c>
      <c r="C125" s="35" t="s">
        <v>379</v>
      </c>
      <c r="D125" s="35" t="s">
        <v>65</v>
      </c>
      <c r="E125" s="36" t="s">
        <v>427</v>
      </c>
      <c r="F125" s="37">
        <v>2</v>
      </c>
      <c r="G125" s="38">
        <v>0</v>
      </c>
      <c r="H125" s="39">
        <v>1</v>
      </c>
      <c r="I125" s="40"/>
      <c r="J125" s="37">
        <v>50</v>
      </c>
      <c r="K125" s="37">
        <v>0</v>
      </c>
      <c r="L125" s="37">
        <v>0</v>
      </c>
      <c r="M125" s="41">
        <v>1</v>
      </c>
      <c r="N125" s="35" t="s">
        <v>428</v>
      </c>
      <c r="O125" s="37">
        <v>0</v>
      </c>
      <c r="P125" s="37">
        <v>0</v>
      </c>
      <c r="Q125" s="42">
        <v>1</v>
      </c>
      <c r="R125" s="40"/>
      <c r="S125" s="35" t="s">
        <v>429</v>
      </c>
      <c r="T125" s="37">
        <v>0</v>
      </c>
      <c r="U125" s="37">
        <v>1</v>
      </c>
      <c r="V125" s="41">
        <v>1</v>
      </c>
      <c r="W125" s="35" t="s">
        <v>430</v>
      </c>
      <c r="X125" s="43" t="s">
        <v>47</v>
      </c>
      <c r="Y125" s="1"/>
      <c r="Z125" s="1"/>
      <c r="AA125" s="1"/>
    </row>
    <row r="126" spans="1:27" ht="110.25" x14ac:dyDescent="0.2">
      <c r="A126" s="3"/>
      <c r="B126" s="34" t="s">
        <v>378</v>
      </c>
      <c r="C126" s="35" t="s">
        <v>379</v>
      </c>
      <c r="D126" s="35" t="s">
        <v>90</v>
      </c>
      <c r="E126" s="36" t="s">
        <v>431</v>
      </c>
      <c r="F126" s="37">
        <v>7</v>
      </c>
      <c r="G126" s="38">
        <v>0</v>
      </c>
      <c r="H126" s="39">
        <v>0</v>
      </c>
      <c r="I126" s="40"/>
      <c r="J126" s="37">
        <v>0</v>
      </c>
      <c r="K126" s="37">
        <v>0</v>
      </c>
      <c r="L126" s="37">
        <v>0</v>
      </c>
      <c r="M126" s="41">
        <v>1</v>
      </c>
      <c r="N126" s="35" t="s">
        <v>432</v>
      </c>
      <c r="O126" s="37">
        <v>0</v>
      </c>
      <c r="P126" s="37">
        <v>0</v>
      </c>
      <c r="Q126" s="42">
        <v>1</v>
      </c>
      <c r="R126" s="40"/>
      <c r="S126" s="35" t="s">
        <v>433</v>
      </c>
      <c r="T126" s="37">
        <v>0</v>
      </c>
      <c r="U126" s="37">
        <v>0</v>
      </c>
      <c r="V126" s="41">
        <v>1</v>
      </c>
      <c r="W126" s="35" t="s">
        <v>434</v>
      </c>
      <c r="X126" s="43" t="s">
        <v>47</v>
      </c>
      <c r="Y126" s="1"/>
      <c r="Z126" s="1"/>
      <c r="AA126" s="1"/>
    </row>
    <row r="127" spans="1:27" ht="157.5" x14ac:dyDescent="0.2">
      <c r="A127" s="3"/>
      <c r="B127" s="34" t="s">
        <v>378</v>
      </c>
      <c r="C127" s="35" t="s">
        <v>379</v>
      </c>
      <c r="D127" s="35" t="s">
        <v>90</v>
      </c>
      <c r="E127" s="36" t="s">
        <v>435</v>
      </c>
      <c r="F127" s="37">
        <v>1</v>
      </c>
      <c r="G127" s="38">
        <v>0</v>
      </c>
      <c r="H127" s="39">
        <v>0</v>
      </c>
      <c r="I127" s="40"/>
      <c r="J127" s="37">
        <v>0</v>
      </c>
      <c r="K127" s="37">
        <v>0</v>
      </c>
      <c r="L127" s="37">
        <v>0</v>
      </c>
      <c r="M127" s="41">
        <v>1</v>
      </c>
      <c r="N127" s="35" t="s">
        <v>432</v>
      </c>
      <c r="O127" s="37">
        <v>0</v>
      </c>
      <c r="P127" s="37">
        <v>0</v>
      </c>
      <c r="Q127" s="42">
        <v>1</v>
      </c>
      <c r="R127" s="40"/>
      <c r="S127" s="35" t="s">
        <v>436</v>
      </c>
      <c r="T127" s="37">
        <v>0</v>
      </c>
      <c r="U127" s="37">
        <v>0</v>
      </c>
      <c r="V127" s="41">
        <v>1</v>
      </c>
      <c r="W127" s="35" t="s">
        <v>437</v>
      </c>
      <c r="X127" s="43" t="s">
        <v>47</v>
      </c>
      <c r="Y127" s="1"/>
      <c r="Z127" s="1"/>
      <c r="AA127" s="1"/>
    </row>
    <row r="128" spans="1:27" ht="157.5" x14ac:dyDescent="0.2">
      <c r="A128" s="3"/>
      <c r="B128" s="34" t="s">
        <v>378</v>
      </c>
      <c r="C128" s="35" t="s">
        <v>379</v>
      </c>
      <c r="D128" s="35" t="s">
        <v>90</v>
      </c>
      <c r="E128" s="36" t="s">
        <v>438</v>
      </c>
      <c r="F128" s="37">
        <v>6</v>
      </c>
      <c r="G128" s="38">
        <v>0</v>
      </c>
      <c r="H128" s="39">
        <v>0</v>
      </c>
      <c r="I128" s="40"/>
      <c r="J128" s="37">
        <v>0</v>
      </c>
      <c r="K128" s="37">
        <v>0</v>
      </c>
      <c r="L128" s="37">
        <v>0</v>
      </c>
      <c r="M128" s="41">
        <v>1</v>
      </c>
      <c r="N128" s="35" t="s">
        <v>439</v>
      </c>
      <c r="O128" s="37">
        <v>0</v>
      </c>
      <c r="P128" s="37">
        <v>0</v>
      </c>
      <c r="Q128" s="42">
        <v>1</v>
      </c>
      <c r="R128" s="40"/>
      <c r="S128" s="35" t="s">
        <v>440</v>
      </c>
      <c r="T128" s="37">
        <v>0</v>
      </c>
      <c r="U128" s="37">
        <v>0</v>
      </c>
      <c r="V128" s="41">
        <v>1</v>
      </c>
      <c r="W128" s="35" t="s">
        <v>441</v>
      </c>
      <c r="X128" s="43" t="s">
        <v>47</v>
      </c>
      <c r="Y128" s="1"/>
      <c r="Z128" s="1"/>
      <c r="AA128" s="1"/>
    </row>
    <row r="129" spans="1:27" ht="126" x14ac:dyDescent="0.2">
      <c r="A129" s="3"/>
      <c r="B129" s="34" t="s">
        <v>378</v>
      </c>
      <c r="C129" s="35" t="s">
        <v>379</v>
      </c>
      <c r="D129" s="35" t="s">
        <v>90</v>
      </c>
      <c r="E129" s="36" t="s">
        <v>442</v>
      </c>
      <c r="F129" s="37">
        <v>40</v>
      </c>
      <c r="G129" s="38">
        <v>0</v>
      </c>
      <c r="H129" s="39">
        <v>0</v>
      </c>
      <c r="I129" s="40"/>
      <c r="J129" s="37">
        <v>0</v>
      </c>
      <c r="K129" s="37">
        <v>0</v>
      </c>
      <c r="L129" s="37">
        <v>0</v>
      </c>
      <c r="M129" s="41">
        <v>1</v>
      </c>
      <c r="N129" s="35" t="s">
        <v>432</v>
      </c>
      <c r="O129" s="37">
        <v>0</v>
      </c>
      <c r="P129" s="37">
        <v>0</v>
      </c>
      <c r="Q129" s="42">
        <v>1</v>
      </c>
      <c r="R129" s="40"/>
      <c r="S129" s="35" t="s">
        <v>443</v>
      </c>
      <c r="T129" s="37">
        <v>0</v>
      </c>
      <c r="U129" s="37">
        <v>0</v>
      </c>
      <c r="V129" s="41">
        <v>1</v>
      </c>
      <c r="W129" s="35" t="s">
        <v>444</v>
      </c>
      <c r="X129" s="43" t="s">
        <v>47</v>
      </c>
      <c r="Y129" s="1"/>
      <c r="Z129" s="1"/>
      <c r="AA129" s="1"/>
    </row>
    <row r="130" spans="1:27" ht="141.75" x14ac:dyDescent="0.2">
      <c r="A130" s="3"/>
      <c r="B130" s="34" t="s">
        <v>378</v>
      </c>
      <c r="C130" s="35" t="s">
        <v>379</v>
      </c>
      <c r="D130" s="35" t="s">
        <v>90</v>
      </c>
      <c r="E130" s="36" t="s">
        <v>445</v>
      </c>
      <c r="F130" s="37">
        <v>8</v>
      </c>
      <c r="G130" s="38">
        <v>0</v>
      </c>
      <c r="H130" s="39">
        <v>0</v>
      </c>
      <c r="I130" s="40"/>
      <c r="J130" s="37">
        <v>0</v>
      </c>
      <c r="K130" s="37">
        <v>0</v>
      </c>
      <c r="L130" s="37">
        <v>0</v>
      </c>
      <c r="M130" s="41">
        <v>1</v>
      </c>
      <c r="N130" s="35" t="s">
        <v>432</v>
      </c>
      <c r="O130" s="37">
        <v>0</v>
      </c>
      <c r="P130" s="37">
        <v>0</v>
      </c>
      <c r="Q130" s="42">
        <v>1</v>
      </c>
      <c r="R130" s="40"/>
      <c r="S130" s="35" t="s">
        <v>446</v>
      </c>
      <c r="T130" s="37">
        <v>0</v>
      </c>
      <c r="U130" s="37">
        <v>0</v>
      </c>
      <c r="V130" s="41">
        <v>1</v>
      </c>
      <c r="W130" s="35" t="s">
        <v>447</v>
      </c>
      <c r="X130" s="43" t="s">
        <v>47</v>
      </c>
      <c r="Y130" s="1"/>
      <c r="Z130" s="1"/>
      <c r="AA130" s="1"/>
    </row>
    <row r="131" spans="1:27" ht="157.5" x14ac:dyDescent="0.2">
      <c r="A131" s="3"/>
      <c r="B131" s="34" t="s">
        <v>378</v>
      </c>
      <c r="C131" s="35" t="s">
        <v>379</v>
      </c>
      <c r="D131" s="35" t="s">
        <v>90</v>
      </c>
      <c r="E131" s="36" t="s">
        <v>448</v>
      </c>
      <c r="F131" s="37">
        <v>30</v>
      </c>
      <c r="G131" s="38">
        <v>0</v>
      </c>
      <c r="H131" s="39">
        <v>0</v>
      </c>
      <c r="I131" s="40"/>
      <c r="J131" s="37">
        <v>0</v>
      </c>
      <c r="K131" s="37">
        <v>0</v>
      </c>
      <c r="L131" s="37">
        <v>0</v>
      </c>
      <c r="M131" s="41">
        <v>1</v>
      </c>
      <c r="N131" s="35" t="s">
        <v>449</v>
      </c>
      <c r="O131" s="37">
        <v>0</v>
      </c>
      <c r="P131" s="37">
        <v>0</v>
      </c>
      <c r="Q131" s="42">
        <v>1</v>
      </c>
      <c r="R131" s="40"/>
      <c r="S131" s="35" t="s">
        <v>450</v>
      </c>
      <c r="T131" s="37">
        <v>0</v>
      </c>
      <c r="U131" s="37">
        <v>0</v>
      </c>
      <c r="V131" s="41">
        <v>1</v>
      </c>
      <c r="W131" s="35" t="s">
        <v>451</v>
      </c>
      <c r="X131" s="43" t="s">
        <v>47</v>
      </c>
      <c r="Y131" s="1"/>
      <c r="Z131" s="1"/>
      <c r="AA131" s="1"/>
    </row>
    <row r="132" spans="1:27" ht="204.75" x14ac:dyDescent="0.2">
      <c r="A132" s="3"/>
      <c r="B132" s="34" t="s">
        <v>378</v>
      </c>
      <c r="C132" s="35" t="s">
        <v>379</v>
      </c>
      <c r="D132" s="35" t="s">
        <v>90</v>
      </c>
      <c r="E132" s="36" t="s">
        <v>452</v>
      </c>
      <c r="F132" s="37">
        <v>40</v>
      </c>
      <c r="G132" s="38">
        <v>0</v>
      </c>
      <c r="H132" s="39">
        <v>0</v>
      </c>
      <c r="I132" s="40"/>
      <c r="J132" s="37">
        <v>0</v>
      </c>
      <c r="K132" s="37">
        <v>0</v>
      </c>
      <c r="L132" s="37">
        <v>0</v>
      </c>
      <c r="M132" s="41">
        <v>1</v>
      </c>
      <c r="N132" s="35" t="s">
        <v>432</v>
      </c>
      <c r="O132" s="37">
        <v>0</v>
      </c>
      <c r="P132" s="37">
        <v>0</v>
      </c>
      <c r="Q132" s="42">
        <v>1</v>
      </c>
      <c r="R132" s="40"/>
      <c r="S132" s="35" t="s">
        <v>453</v>
      </c>
      <c r="T132" s="37">
        <v>0</v>
      </c>
      <c r="U132" s="37">
        <v>0</v>
      </c>
      <c r="V132" s="41">
        <v>1</v>
      </c>
      <c r="W132" s="35" t="s">
        <v>454</v>
      </c>
      <c r="X132" s="43" t="s">
        <v>47</v>
      </c>
      <c r="Y132" s="1"/>
      <c r="Z132" s="1"/>
      <c r="AA132" s="1"/>
    </row>
    <row r="133" spans="1:27" ht="173.25" x14ac:dyDescent="0.2">
      <c r="A133" s="3"/>
      <c r="B133" s="34" t="s">
        <v>378</v>
      </c>
      <c r="C133" s="35" t="s">
        <v>379</v>
      </c>
      <c r="D133" s="35" t="s">
        <v>90</v>
      </c>
      <c r="E133" s="36" t="s">
        <v>455</v>
      </c>
      <c r="F133" s="37">
        <v>32</v>
      </c>
      <c r="G133" s="38">
        <v>0</v>
      </c>
      <c r="H133" s="39">
        <v>0</v>
      </c>
      <c r="I133" s="40"/>
      <c r="J133" s="37">
        <v>0</v>
      </c>
      <c r="K133" s="37">
        <v>0</v>
      </c>
      <c r="L133" s="37">
        <v>0</v>
      </c>
      <c r="M133" s="41">
        <v>1</v>
      </c>
      <c r="N133" s="35" t="s">
        <v>432</v>
      </c>
      <c r="O133" s="37">
        <v>0</v>
      </c>
      <c r="P133" s="37">
        <v>0</v>
      </c>
      <c r="Q133" s="42">
        <v>1</v>
      </c>
      <c r="R133" s="40"/>
      <c r="S133" s="35" t="s">
        <v>456</v>
      </c>
      <c r="T133" s="37">
        <v>0</v>
      </c>
      <c r="U133" s="37">
        <v>0</v>
      </c>
      <c r="V133" s="41">
        <v>1</v>
      </c>
      <c r="W133" s="35" t="s">
        <v>457</v>
      </c>
      <c r="X133" s="43" t="s">
        <v>47</v>
      </c>
      <c r="Y133" s="1"/>
      <c r="Z133" s="1"/>
      <c r="AA133" s="1"/>
    </row>
    <row r="134" spans="1:27" ht="141.75" x14ac:dyDescent="0.2">
      <c r="A134" s="3"/>
      <c r="B134" s="34" t="s">
        <v>378</v>
      </c>
      <c r="C134" s="35" t="s">
        <v>379</v>
      </c>
      <c r="D134" s="35" t="s">
        <v>90</v>
      </c>
      <c r="E134" s="36" t="s">
        <v>458</v>
      </c>
      <c r="F134" s="37">
        <v>9</v>
      </c>
      <c r="G134" s="38">
        <v>0</v>
      </c>
      <c r="H134" s="39">
        <v>0</v>
      </c>
      <c r="I134" s="40"/>
      <c r="J134" s="37">
        <v>0</v>
      </c>
      <c r="K134" s="37">
        <v>0</v>
      </c>
      <c r="L134" s="37">
        <v>0</v>
      </c>
      <c r="M134" s="41">
        <v>1</v>
      </c>
      <c r="N134" s="35" t="s">
        <v>432</v>
      </c>
      <c r="O134" s="37">
        <v>0</v>
      </c>
      <c r="P134" s="37">
        <v>0</v>
      </c>
      <c r="Q134" s="42">
        <v>1</v>
      </c>
      <c r="R134" s="40"/>
      <c r="S134" s="35" t="s">
        <v>459</v>
      </c>
      <c r="T134" s="37">
        <v>0</v>
      </c>
      <c r="U134" s="37">
        <v>0</v>
      </c>
      <c r="V134" s="41">
        <v>1</v>
      </c>
      <c r="W134" s="35" t="s">
        <v>460</v>
      </c>
      <c r="X134" s="43" t="s">
        <v>47</v>
      </c>
      <c r="Y134" s="1"/>
      <c r="Z134" s="1"/>
      <c r="AA134" s="1"/>
    </row>
    <row r="135" spans="1:27" ht="110.25" x14ac:dyDescent="0.2">
      <c r="A135" s="3"/>
      <c r="B135" s="34" t="s">
        <v>378</v>
      </c>
      <c r="C135" s="35" t="s">
        <v>379</v>
      </c>
      <c r="D135" s="35" t="s">
        <v>117</v>
      </c>
      <c r="E135" s="36" t="s">
        <v>461</v>
      </c>
      <c r="F135" s="37">
        <v>4</v>
      </c>
      <c r="G135" s="38">
        <v>0</v>
      </c>
      <c r="H135" s="39">
        <v>0</v>
      </c>
      <c r="I135" s="40"/>
      <c r="J135" s="37">
        <v>0</v>
      </c>
      <c r="K135" s="37">
        <v>0</v>
      </c>
      <c r="L135" s="37">
        <v>0</v>
      </c>
      <c r="M135" s="41">
        <v>0</v>
      </c>
      <c r="N135" s="35" t="s">
        <v>462</v>
      </c>
      <c r="O135" s="37">
        <v>0</v>
      </c>
      <c r="P135" s="37">
        <v>0</v>
      </c>
      <c r="Q135" s="42">
        <v>0</v>
      </c>
      <c r="R135" s="40"/>
      <c r="S135" s="35" t="s">
        <v>462</v>
      </c>
      <c r="T135" s="37">
        <v>0</v>
      </c>
      <c r="U135" s="37">
        <v>0</v>
      </c>
      <c r="V135" s="41">
        <v>0</v>
      </c>
      <c r="W135" s="35" t="s">
        <v>462</v>
      </c>
      <c r="X135" s="43" t="s">
        <v>181</v>
      </c>
      <c r="Y135" s="1"/>
      <c r="Z135" s="1"/>
      <c r="AA135" s="1"/>
    </row>
    <row r="136" spans="1:27" ht="94.5" x14ac:dyDescent="0.2">
      <c r="A136" s="3"/>
      <c r="B136" s="34" t="s">
        <v>378</v>
      </c>
      <c r="C136" s="35" t="s">
        <v>379</v>
      </c>
      <c r="D136" s="35" t="s">
        <v>117</v>
      </c>
      <c r="E136" s="36" t="s">
        <v>463</v>
      </c>
      <c r="F136" s="37">
        <v>6</v>
      </c>
      <c r="G136" s="38">
        <v>0</v>
      </c>
      <c r="H136" s="39">
        <v>0</v>
      </c>
      <c r="I136" s="40"/>
      <c r="J136" s="37">
        <v>0</v>
      </c>
      <c r="K136" s="37">
        <v>0</v>
      </c>
      <c r="L136" s="37">
        <v>0</v>
      </c>
      <c r="M136" s="41">
        <v>1</v>
      </c>
      <c r="N136" s="35" t="s">
        <v>464</v>
      </c>
      <c r="O136" s="37">
        <v>0</v>
      </c>
      <c r="P136" s="37">
        <v>0</v>
      </c>
      <c r="Q136" s="42">
        <v>1</v>
      </c>
      <c r="R136" s="40"/>
      <c r="S136" s="35" t="s">
        <v>465</v>
      </c>
      <c r="T136" s="37">
        <v>0</v>
      </c>
      <c r="U136" s="37">
        <v>0</v>
      </c>
      <c r="V136" s="41">
        <v>1</v>
      </c>
      <c r="W136" s="35" t="s">
        <v>466</v>
      </c>
      <c r="X136" s="43" t="s">
        <v>47</v>
      </c>
      <c r="Y136" s="1"/>
      <c r="Z136" s="1"/>
      <c r="AA136" s="1"/>
    </row>
    <row r="137" spans="1:27" ht="110.25" x14ac:dyDescent="0.2">
      <c r="A137" s="3"/>
      <c r="B137" s="34" t="s">
        <v>378</v>
      </c>
      <c r="C137" s="35" t="s">
        <v>379</v>
      </c>
      <c r="D137" s="35" t="s">
        <v>117</v>
      </c>
      <c r="E137" s="36" t="s">
        <v>467</v>
      </c>
      <c r="F137" s="37">
        <v>8</v>
      </c>
      <c r="G137" s="38">
        <v>0</v>
      </c>
      <c r="H137" s="39">
        <v>0</v>
      </c>
      <c r="I137" s="40"/>
      <c r="J137" s="37">
        <v>0</v>
      </c>
      <c r="K137" s="37">
        <v>0</v>
      </c>
      <c r="L137" s="37">
        <v>0</v>
      </c>
      <c r="M137" s="41">
        <v>1</v>
      </c>
      <c r="N137" s="35" t="s">
        <v>375</v>
      </c>
      <c r="O137" s="37">
        <v>0</v>
      </c>
      <c r="P137" s="37">
        <v>0</v>
      </c>
      <c r="Q137" s="42">
        <v>1</v>
      </c>
      <c r="R137" s="40"/>
      <c r="S137" s="35" t="s">
        <v>468</v>
      </c>
      <c r="T137" s="37">
        <v>0</v>
      </c>
      <c r="U137" s="37">
        <v>0</v>
      </c>
      <c r="V137" s="41">
        <v>1</v>
      </c>
      <c r="W137" s="35" t="s">
        <v>469</v>
      </c>
      <c r="X137" s="43" t="s">
        <v>47</v>
      </c>
      <c r="Y137" s="1"/>
      <c r="Z137" s="1"/>
      <c r="AA137" s="1"/>
    </row>
    <row r="138" spans="1:27" ht="126" x14ac:dyDescent="0.2">
      <c r="A138" s="3"/>
      <c r="B138" s="34" t="s">
        <v>378</v>
      </c>
      <c r="C138" s="35" t="s">
        <v>379</v>
      </c>
      <c r="D138" s="35" t="s">
        <v>117</v>
      </c>
      <c r="E138" s="36" t="s">
        <v>470</v>
      </c>
      <c r="F138" s="37">
        <v>11</v>
      </c>
      <c r="G138" s="38">
        <v>0</v>
      </c>
      <c r="H138" s="39">
        <v>0</v>
      </c>
      <c r="I138" s="40"/>
      <c r="J138" s="37">
        <v>0</v>
      </c>
      <c r="K138" s="37">
        <v>0</v>
      </c>
      <c r="L138" s="37">
        <v>0</v>
      </c>
      <c r="M138" s="41">
        <v>1</v>
      </c>
      <c r="N138" s="35" t="s">
        <v>471</v>
      </c>
      <c r="O138" s="37">
        <v>0</v>
      </c>
      <c r="P138" s="37">
        <v>0</v>
      </c>
      <c r="Q138" s="42">
        <v>1</v>
      </c>
      <c r="R138" s="40"/>
      <c r="S138" s="35" t="s">
        <v>472</v>
      </c>
      <c r="T138" s="37">
        <v>0</v>
      </c>
      <c r="U138" s="37">
        <v>0</v>
      </c>
      <c r="V138" s="41">
        <v>1</v>
      </c>
      <c r="W138" s="35" t="s">
        <v>473</v>
      </c>
      <c r="X138" s="43" t="s">
        <v>47</v>
      </c>
      <c r="Y138" s="1"/>
      <c r="Z138" s="1"/>
      <c r="AA138" s="1"/>
    </row>
    <row r="139" spans="1:27" ht="267.75" x14ac:dyDescent="0.2">
      <c r="A139" s="3"/>
      <c r="B139" s="34" t="s">
        <v>378</v>
      </c>
      <c r="C139" s="35" t="s">
        <v>379</v>
      </c>
      <c r="D139" s="35" t="s">
        <v>117</v>
      </c>
      <c r="E139" s="36" t="s">
        <v>474</v>
      </c>
      <c r="F139" s="37">
        <v>4</v>
      </c>
      <c r="G139" s="38">
        <v>0</v>
      </c>
      <c r="H139" s="39">
        <v>0</v>
      </c>
      <c r="I139" s="40"/>
      <c r="J139" s="37">
        <v>0</v>
      </c>
      <c r="K139" s="37">
        <v>0</v>
      </c>
      <c r="L139" s="37">
        <v>0</v>
      </c>
      <c r="M139" s="41">
        <v>1</v>
      </c>
      <c r="N139" s="35" t="s">
        <v>475</v>
      </c>
      <c r="O139" s="37">
        <v>0</v>
      </c>
      <c r="P139" s="37">
        <v>0</v>
      </c>
      <c r="Q139" s="42">
        <v>1</v>
      </c>
      <c r="R139" s="40"/>
      <c r="S139" s="35" t="s">
        <v>476</v>
      </c>
      <c r="T139" s="37">
        <v>0</v>
      </c>
      <c r="U139" s="37">
        <v>0</v>
      </c>
      <c r="V139" s="41">
        <v>1</v>
      </c>
      <c r="W139" s="35" t="s">
        <v>477</v>
      </c>
      <c r="X139" s="43" t="s">
        <v>47</v>
      </c>
      <c r="Y139" s="1"/>
      <c r="Z139" s="1"/>
      <c r="AA139" s="1"/>
    </row>
    <row r="140" spans="1:27" ht="141.75" x14ac:dyDescent="0.2">
      <c r="A140" s="3"/>
      <c r="B140" s="34" t="s">
        <v>378</v>
      </c>
      <c r="C140" s="35" t="s">
        <v>379</v>
      </c>
      <c r="D140" s="35" t="s">
        <v>117</v>
      </c>
      <c r="E140" s="36" t="s">
        <v>478</v>
      </c>
      <c r="F140" s="37">
        <v>12</v>
      </c>
      <c r="G140" s="38">
        <v>0</v>
      </c>
      <c r="H140" s="39">
        <v>0</v>
      </c>
      <c r="I140" s="40"/>
      <c r="J140" s="37">
        <v>0</v>
      </c>
      <c r="K140" s="37">
        <v>0</v>
      </c>
      <c r="L140" s="37">
        <v>0</v>
      </c>
      <c r="M140" s="41">
        <v>1</v>
      </c>
      <c r="N140" s="35" t="s">
        <v>479</v>
      </c>
      <c r="O140" s="37">
        <v>0</v>
      </c>
      <c r="P140" s="37">
        <v>0</v>
      </c>
      <c r="Q140" s="42">
        <v>1</v>
      </c>
      <c r="R140" s="40"/>
      <c r="S140" s="35" t="s">
        <v>480</v>
      </c>
      <c r="T140" s="37">
        <v>0</v>
      </c>
      <c r="U140" s="37">
        <v>2</v>
      </c>
      <c r="V140" s="41">
        <v>1</v>
      </c>
      <c r="W140" s="35" t="s">
        <v>481</v>
      </c>
      <c r="X140" s="43" t="s">
        <v>47</v>
      </c>
      <c r="Y140" s="1"/>
      <c r="Z140" s="1"/>
      <c r="AA140" s="1"/>
    </row>
    <row r="141" spans="1:27" ht="126" x14ac:dyDescent="0.2">
      <c r="A141" s="3"/>
      <c r="B141" s="34" t="s">
        <v>378</v>
      </c>
      <c r="C141" s="35" t="s">
        <v>379</v>
      </c>
      <c r="D141" s="35" t="s">
        <v>117</v>
      </c>
      <c r="E141" s="36" t="s">
        <v>482</v>
      </c>
      <c r="F141" s="37">
        <v>6</v>
      </c>
      <c r="G141" s="38">
        <v>0</v>
      </c>
      <c r="H141" s="39">
        <v>0</v>
      </c>
      <c r="I141" s="40"/>
      <c r="J141" s="37">
        <v>0</v>
      </c>
      <c r="K141" s="37">
        <v>0</v>
      </c>
      <c r="L141" s="37">
        <v>0</v>
      </c>
      <c r="M141" s="41">
        <v>1</v>
      </c>
      <c r="N141" s="35" t="s">
        <v>483</v>
      </c>
      <c r="O141" s="37">
        <v>0</v>
      </c>
      <c r="P141" s="37"/>
      <c r="Q141" s="42"/>
      <c r="R141" s="40"/>
      <c r="S141" s="35" t="s">
        <v>484</v>
      </c>
      <c r="T141" s="37">
        <v>0</v>
      </c>
      <c r="U141" s="37">
        <v>2</v>
      </c>
      <c r="V141" s="41">
        <v>1</v>
      </c>
      <c r="W141" s="35" t="s">
        <v>485</v>
      </c>
      <c r="X141" s="43" t="s">
        <v>47</v>
      </c>
      <c r="Y141" s="1"/>
      <c r="Z141" s="1"/>
      <c r="AA141" s="1"/>
    </row>
    <row r="142" spans="1:27" ht="141.75" x14ac:dyDescent="0.2">
      <c r="A142" s="3"/>
      <c r="B142" s="34" t="s">
        <v>378</v>
      </c>
      <c r="C142" s="35" t="s">
        <v>379</v>
      </c>
      <c r="D142" s="35" t="s">
        <v>117</v>
      </c>
      <c r="E142" s="36" t="s">
        <v>486</v>
      </c>
      <c r="F142" s="37">
        <v>1</v>
      </c>
      <c r="G142" s="38">
        <v>0</v>
      </c>
      <c r="H142" s="39">
        <v>0</v>
      </c>
      <c r="I142" s="40"/>
      <c r="J142" s="37">
        <v>0</v>
      </c>
      <c r="K142" s="37">
        <v>0</v>
      </c>
      <c r="L142" s="37">
        <v>0</v>
      </c>
      <c r="M142" s="41">
        <v>1</v>
      </c>
      <c r="N142" s="35" t="s">
        <v>487</v>
      </c>
      <c r="O142" s="37">
        <v>0</v>
      </c>
      <c r="P142" s="37">
        <v>0</v>
      </c>
      <c r="Q142" s="42">
        <v>1</v>
      </c>
      <c r="R142" s="40"/>
      <c r="S142" s="35" t="s">
        <v>488</v>
      </c>
      <c r="T142" s="37">
        <v>0</v>
      </c>
      <c r="U142" s="37">
        <v>0</v>
      </c>
      <c r="V142" s="41">
        <v>1</v>
      </c>
      <c r="W142" s="35" t="s">
        <v>489</v>
      </c>
      <c r="X142" s="43" t="s">
        <v>47</v>
      </c>
      <c r="Y142" s="1"/>
      <c r="Z142" s="1"/>
      <c r="AA142" s="1"/>
    </row>
    <row r="143" spans="1:27" ht="110.25" x14ac:dyDescent="0.2">
      <c r="A143" s="3"/>
      <c r="B143" s="34" t="s">
        <v>378</v>
      </c>
      <c r="C143" s="35" t="s">
        <v>379</v>
      </c>
      <c r="D143" s="35" t="s">
        <v>117</v>
      </c>
      <c r="E143" s="36" t="s">
        <v>490</v>
      </c>
      <c r="F143" s="37">
        <v>1</v>
      </c>
      <c r="G143" s="38">
        <v>0</v>
      </c>
      <c r="H143" s="39">
        <v>0</v>
      </c>
      <c r="I143" s="40"/>
      <c r="J143" s="37">
        <v>0</v>
      </c>
      <c r="K143" s="37">
        <v>0</v>
      </c>
      <c r="L143" s="37">
        <v>0</v>
      </c>
      <c r="M143" s="41">
        <v>1</v>
      </c>
      <c r="N143" s="35" t="s">
        <v>491</v>
      </c>
      <c r="O143" s="37">
        <v>0</v>
      </c>
      <c r="P143" s="37">
        <v>0</v>
      </c>
      <c r="Q143" s="42">
        <v>1</v>
      </c>
      <c r="R143" s="40"/>
      <c r="S143" s="35" t="s">
        <v>492</v>
      </c>
      <c r="T143" s="37">
        <v>0</v>
      </c>
      <c r="U143" s="37">
        <v>0</v>
      </c>
      <c r="V143" s="41">
        <v>1</v>
      </c>
      <c r="W143" s="35" t="s">
        <v>493</v>
      </c>
      <c r="X143" s="43" t="s">
        <v>47</v>
      </c>
      <c r="Y143" s="1"/>
      <c r="Z143" s="1"/>
      <c r="AA143" s="1"/>
    </row>
    <row r="144" spans="1:27" ht="157.5" x14ac:dyDescent="0.2">
      <c r="A144" s="3"/>
      <c r="B144" s="34" t="s">
        <v>378</v>
      </c>
      <c r="C144" s="35" t="s">
        <v>379</v>
      </c>
      <c r="D144" s="35" t="s">
        <v>117</v>
      </c>
      <c r="E144" s="36" t="s">
        <v>494</v>
      </c>
      <c r="F144" s="37">
        <v>17</v>
      </c>
      <c r="G144" s="38">
        <v>0</v>
      </c>
      <c r="H144" s="39">
        <v>0</v>
      </c>
      <c r="I144" s="40"/>
      <c r="J144" s="37">
        <v>0</v>
      </c>
      <c r="K144" s="37">
        <v>0</v>
      </c>
      <c r="L144" s="37">
        <v>0</v>
      </c>
      <c r="M144" s="41">
        <v>1</v>
      </c>
      <c r="N144" s="35" t="s">
        <v>495</v>
      </c>
      <c r="O144" s="37">
        <v>0</v>
      </c>
      <c r="P144" s="37">
        <v>0</v>
      </c>
      <c r="Q144" s="42">
        <v>1</v>
      </c>
      <c r="R144" s="40"/>
      <c r="S144" s="35" t="s">
        <v>496</v>
      </c>
      <c r="T144" s="37">
        <v>0</v>
      </c>
      <c r="U144" s="37">
        <v>0</v>
      </c>
      <c r="V144" s="41">
        <v>1</v>
      </c>
      <c r="W144" s="35" t="s">
        <v>497</v>
      </c>
      <c r="X144" s="43" t="s">
        <v>47</v>
      </c>
      <c r="Y144" s="1"/>
      <c r="Z144" s="1"/>
      <c r="AA144" s="1"/>
    </row>
    <row r="145" spans="1:27" ht="126" x14ac:dyDescent="0.2">
      <c r="A145" s="3"/>
      <c r="B145" s="34" t="s">
        <v>378</v>
      </c>
      <c r="C145" s="35" t="s">
        <v>379</v>
      </c>
      <c r="D145" s="35" t="s">
        <v>117</v>
      </c>
      <c r="E145" s="36" t="s">
        <v>498</v>
      </c>
      <c r="F145" s="37">
        <v>3</v>
      </c>
      <c r="G145" s="38">
        <v>0</v>
      </c>
      <c r="H145" s="39">
        <v>0</v>
      </c>
      <c r="I145" s="40"/>
      <c r="J145" s="37">
        <v>0</v>
      </c>
      <c r="K145" s="37">
        <v>0</v>
      </c>
      <c r="L145" s="37">
        <v>0</v>
      </c>
      <c r="M145" s="41">
        <v>1</v>
      </c>
      <c r="N145" s="35" t="s">
        <v>499</v>
      </c>
      <c r="O145" s="37">
        <v>0</v>
      </c>
      <c r="P145" s="37">
        <v>0</v>
      </c>
      <c r="Q145" s="42">
        <v>1</v>
      </c>
      <c r="R145" s="40"/>
      <c r="S145" s="35" t="s">
        <v>500</v>
      </c>
      <c r="T145" s="37">
        <v>0</v>
      </c>
      <c r="U145" s="37">
        <v>0</v>
      </c>
      <c r="V145" s="41">
        <v>1</v>
      </c>
      <c r="W145" s="35" t="s">
        <v>501</v>
      </c>
      <c r="X145" s="43" t="s">
        <v>47</v>
      </c>
      <c r="Y145" s="1"/>
      <c r="Z145" s="1"/>
      <c r="AA145" s="1"/>
    </row>
    <row r="146" spans="1:27" ht="126" x14ac:dyDescent="0.2">
      <c r="A146" s="3"/>
      <c r="B146" s="34" t="s">
        <v>378</v>
      </c>
      <c r="C146" s="35" t="s">
        <v>379</v>
      </c>
      <c r="D146" s="35" t="s">
        <v>117</v>
      </c>
      <c r="E146" s="36" t="s">
        <v>502</v>
      </c>
      <c r="F146" s="37">
        <v>5</v>
      </c>
      <c r="G146" s="38">
        <v>0</v>
      </c>
      <c r="H146" s="39">
        <v>0</v>
      </c>
      <c r="I146" s="40"/>
      <c r="J146" s="37">
        <v>0</v>
      </c>
      <c r="K146" s="37">
        <v>0</v>
      </c>
      <c r="L146" s="37">
        <v>0</v>
      </c>
      <c r="M146" s="41">
        <v>1</v>
      </c>
      <c r="N146" s="35" t="s">
        <v>503</v>
      </c>
      <c r="O146" s="37">
        <v>0</v>
      </c>
      <c r="P146" s="37">
        <v>0</v>
      </c>
      <c r="Q146" s="42">
        <v>1</v>
      </c>
      <c r="R146" s="40"/>
      <c r="S146" s="35" t="s">
        <v>504</v>
      </c>
      <c r="T146" s="37">
        <v>0</v>
      </c>
      <c r="U146" s="37">
        <v>0</v>
      </c>
      <c r="V146" s="41">
        <v>1</v>
      </c>
      <c r="W146" s="35" t="s">
        <v>505</v>
      </c>
      <c r="X146" s="43" t="s">
        <v>47</v>
      </c>
      <c r="Y146" s="1"/>
      <c r="Z146" s="1"/>
      <c r="AA146" s="1"/>
    </row>
    <row r="147" spans="1:27" ht="252" x14ac:dyDescent="0.2">
      <c r="A147" s="3"/>
      <c r="B147" s="34" t="s">
        <v>378</v>
      </c>
      <c r="C147" s="35" t="s">
        <v>379</v>
      </c>
      <c r="D147" s="35" t="s">
        <v>144</v>
      </c>
      <c r="E147" s="36" t="s">
        <v>506</v>
      </c>
      <c r="F147" s="37">
        <v>3</v>
      </c>
      <c r="G147" s="38">
        <v>0</v>
      </c>
      <c r="H147" s="39">
        <v>0</v>
      </c>
      <c r="I147" s="40"/>
      <c r="J147" s="37">
        <v>0</v>
      </c>
      <c r="K147" s="37">
        <v>0</v>
      </c>
      <c r="L147" s="37">
        <v>0</v>
      </c>
      <c r="M147" s="41">
        <v>1</v>
      </c>
      <c r="N147" s="35" t="s">
        <v>845</v>
      </c>
      <c r="O147" s="37">
        <v>0</v>
      </c>
      <c r="P147" s="37">
        <v>0</v>
      </c>
      <c r="Q147" s="42">
        <v>1</v>
      </c>
      <c r="R147" s="40"/>
      <c r="S147" s="35" t="s">
        <v>846</v>
      </c>
      <c r="T147" s="37">
        <v>0</v>
      </c>
      <c r="U147" s="37">
        <v>0</v>
      </c>
      <c r="V147" s="41">
        <v>1</v>
      </c>
      <c r="W147" s="35" t="s">
        <v>847</v>
      </c>
      <c r="X147" s="43" t="s">
        <v>47</v>
      </c>
      <c r="Y147" s="1"/>
      <c r="Z147" s="1"/>
      <c r="AA147" s="1"/>
    </row>
    <row r="148" spans="1:27" ht="362.25" x14ac:dyDescent="0.2">
      <c r="A148" s="3"/>
      <c r="B148" s="34" t="s">
        <v>378</v>
      </c>
      <c r="C148" s="35" t="s">
        <v>379</v>
      </c>
      <c r="D148" s="35" t="s">
        <v>144</v>
      </c>
      <c r="E148" s="36" t="s">
        <v>507</v>
      </c>
      <c r="F148" s="37">
        <v>3</v>
      </c>
      <c r="G148" s="38">
        <v>0</v>
      </c>
      <c r="H148" s="39">
        <v>0</v>
      </c>
      <c r="I148" s="40"/>
      <c r="J148" s="37">
        <v>0</v>
      </c>
      <c r="K148" s="37">
        <v>0</v>
      </c>
      <c r="L148" s="37">
        <v>0</v>
      </c>
      <c r="M148" s="41">
        <v>1</v>
      </c>
      <c r="N148" s="35" t="s">
        <v>848</v>
      </c>
      <c r="O148" s="37">
        <v>0</v>
      </c>
      <c r="P148" s="37">
        <v>0</v>
      </c>
      <c r="Q148" s="42">
        <v>1</v>
      </c>
      <c r="R148" s="40"/>
      <c r="S148" s="35" t="s">
        <v>849</v>
      </c>
      <c r="T148" s="37">
        <v>0</v>
      </c>
      <c r="U148" s="37">
        <v>0</v>
      </c>
      <c r="V148" s="41">
        <v>1</v>
      </c>
      <c r="W148" s="35" t="s">
        <v>850</v>
      </c>
      <c r="X148" s="43" t="s">
        <v>47</v>
      </c>
      <c r="Y148" s="1"/>
      <c r="Z148" s="1"/>
      <c r="AA148" s="1"/>
    </row>
    <row r="149" spans="1:27" ht="409.5" x14ac:dyDescent="0.2">
      <c r="A149" s="3"/>
      <c r="B149" s="34" t="s">
        <v>378</v>
      </c>
      <c r="C149" s="35" t="s">
        <v>379</v>
      </c>
      <c r="D149" s="35" t="s">
        <v>144</v>
      </c>
      <c r="E149" s="36" t="s">
        <v>508</v>
      </c>
      <c r="F149" s="37">
        <v>3</v>
      </c>
      <c r="G149" s="38">
        <v>0</v>
      </c>
      <c r="H149" s="39">
        <v>0</v>
      </c>
      <c r="I149" s="40"/>
      <c r="J149" s="37">
        <v>0</v>
      </c>
      <c r="K149" s="37">
        <v>0</v>
      </c>
      <c r="L149" s="37">
        <v>0</v>
      </c>
      <c r="M149" s="41">
        <v>1</v>
      </c>
      <c r="N149" s="35" t="s">
        <v>509</v>
      </c>
      <c r="O149" s="37">
        <v>0</v>
      </c>
      <c r="P149" s="37">
        <v>0</v>
      </c>
      <c r="Q149" s="42">
        <v>1</v>
      </c>
      <c r="R149" s="40"/>
      <c r="S149" s="35" t="s">
        <v>851</v>
      </c>
      <c r="T149" s="37">
        <v>0</v>
      </c>
      <c r="U149" s="37">
        <v>0</v>
      </c>
      <c r="V149" s="41">
        <v>1</v>
      </c>
      <c r="W149" s="35" t="s">
        <v>852</v>
      </c>
      <c r="X149" s="43" t="s">
        <v>47</v>
      </c>
      <c r="Y149" s="1"/>
      <c r="Z149" s="1"/>
      <c r="AA149" s="1"/>
    </row>
    <row r="150" spans="1:27" ht="110.25" x14ac:dyDescent="0.2">
      <c r="A150" s="3"/>
      <c r="B150" s="34" t="s">
        <v>378</v>
      </c>
      <c r="C150" s="35" t="s">
        <v>379</v>
      </c>
      <c r="D150" s="35" t="s">
        <v>144</v>
      </c>
      <c r="E150" s="36" t="s">
        <v>510</v>
      </c>
      <c r="F150" s="37">
        <v>80</v>
      </c>
      <c r="G150" s="38">
        <v>0</v>
      </c>
      <c r="H150" s="39">
        <v>0</v>
      </c>
      <c r="I150" s="40"/>
      <c r="J150" s="37">
        <v>0</v>
      </c>
      <c r="K150" s="37">
        <v>0</v>
      </c>
      <c r="L150" s="37">
        <v>0</v>
      </c>
      <c r="M150" s="41">
        <v>1</v>
      </c>
      <c r="N150" s="35" t="s">
        <v>511</v>
      </c>
      <c r="O150" s="37">
        <v>0</v>
      </c>
      <c r="P150" s="37">
        <v>0</v>
      </c>
      <c r="Q150" s="42">
        <v>1</v>
      </c>
      <c r="R150" s="40"/>
      <c r="S150" s="35" t="s">
        <v>512</v>
      </c>
      <c r="T150" s="37">
        <v>0</v>
      </c>
      <c r="U150" s="37">
        <v>0</v>
      </c>
      <c r="V150" s="41">
        <v>1</v>
      </c>
      <c r="W150" s="35" t="s">
        <v>513</v>
      </c>
      <c r="X150" s="43" t="s">
        <v>47</v>
      </c>
      <c r="Y150" s="1"/>
      <c r="Z150" s="1"/>
      <c r="AA150" s="1"/>
    </row>
    <row r="151" spans="1:27" ht="110.25" x14ac:dyDescent="0.2">
      <c r="A151" s="3"/>
      <c r="B151" s="34" t="s">
        <v>378</v>
      </c>
      <c r="C151" s="35" t="s">
        <v>379</v>
      </c>
      <c r="D151" s="35" t="s">
        <v>144</v>
      </c>
      <c r="E151" s="36" t="s">
        <v>514</v>
      </c>
      <c r="F151" s="37">
        <v>3</v>
      </c>
      <c r="G151" s="38">
        <v>0</v>
      </c>
      <c r="H151" s="39">
        <v>0</v>
      </c>
      <c r="I151" s="40"/>
      <c r="J151" s="37">
        <v>0</v>
      </c>
      <c r="K151" s="37">
        <v>0</v>
      </c>
      <c r="L151" s="37">
        <v>0</v>
      </c>
      <c r="M151" s="41">
        <v>1</v>
      </c>
      <c r="N151" s="35" t="s">
        <v>853</v>
      </c>
      <c r="O151" s="37">
        <v>0</v>
      </c>
      <c r="P151" s="37">
        <v>0</v>
      </c>
      <c r="Q151" s="42">
        <v>1</v>
      </c>
      <c r="R151" s="40"/>
      <c r="S151" s="35" t="s">
        <v>515</v>
      </c>
      <c r="T151" s="37">
        <v>0</v>
      </c>
      <c r="U151" s="37">
        <v>0</v>
      </c>
      <c r="V151" s="41">
        <v>1</v>
      </c>
      <c r="W151" s="35" t="s">
        <v>854</v>
      </c>
      <c r="X151" s="43" t="s">
        <v>47</v>
      </c>
      <c r="Y151" s="1"/>
      <c r="Z151" s="1"/>
      <c r="AA151" s="1"/>
    </row>
    <row r="152" spans="1:27" ht="267.75" x14ac:dyDescent="0.2">
      <c r="A152" s="3"/>
      <c r="B152" s="34" t="s">
        <v>378</v>
      </c>
      <c r="C152" s="35" t="s">
        <v>379</v>
      </c>
      <c r="D152" s="35" t="s">
        <v>144</v>
      </c>
      <c r="E152" s="36" t="s">
        <v>516</v>
      </c>
      <c r="F152" s="37">
        <v>5</v>
      </c>
      <c r="G152" s="38">
        <v>0</v>
      </c>
      <c r="H152" s="39">
        <v>0</v>
      </c>
      <c r="I152" s="40"/>
      <c r="J152" s="37">
        <v>0</v>
      </c>
      <c r="K152" s="37">
        <v>0</v>
      </c>
      <c r="L152" s="37">
        <v>0</v>
      </c>
      <c r="M152" s="41">
        <v>1</v>
      </c>
      <c r="N152" s="35" t="s">
        <v>855</v>
      </c>
      <c r="O152" s="37">
        <v>0</v>
      </c>
      <c r="P152" s="37">
        <v>0</v>
      </c>
      <c r="Q152" s="42">
        <v>1</v>
      </c>
      <c r="R152" s="40"/>
      <c r="S152" s="35" t="s">
        <v>517</v>
      </c>
      <c r="T152" s="37">
        <v>0</v>
      </c>
      <c r="U152" s="37">
        <v>0</v>
      </c>
      <c r="V152" s="41">
        <v>1</v>
      </c>
      <c r="W152" s="35" t="s">
        <v>518</v>
      </c>
      <c r="X152" s="43" t="s">
        <v>47</v>
      </c>
      <c r="Y152" s="1"/>
      <c r="Z152" s="1"/>
      <c r="AA152" s="1"/>
    </row>
    <row r="153" spans="1:27" ht="236.25" x14ac:dyDescent="0.2">
      <c r="A153" s="3"/>
      <c r="B153" s="34" t="s">
        <v>378</v>
      </c>
      <c r="C153" s="35" t="s">
        <v>379</v>
      </c>
      <c r="D153" s="35" t="s">
        <v>144</v>
      </c>
      <c r="E153" s="36" t="s">
        <v>519</v>
      </c>
      <c r="F153" s="37">
        <v>3</v>
      </c>
      <c r="G153" s="38">
        <v>0</v>
      </c>
      <c r="H153" s="39">
        <v>0</v>
      </c>
      <c r="I153" s="40"/>
      <c r="J153" s="37">
        <v>0</v>
      </c>
      <c r="K153" s="37">
        <v>0</v>
      </c>
      <c r="L153" s="37">
        <v>0</v>
      </c>
      <c r="M153" s="41">
        <v>1</v>
      </c>
      <c r="N153" s="35" t="s">
        <v>856</v>
      </c>
      <c r="O153" s="37">
        <v>0</v>
      </c>
      <c r="P153" s="37">
        <v>0</v>
      </c>
      <c r="Q153" s="42">
        <v>1</v>
      </c>
      <c r="R153" s="40"/>
      <c r="S153" s="35" t="s">
        <v>857</v>
      </c>
      <c r="T153" s="37">
        <v>0</v>
      </c>
      <c r="U153" s="37">
        <v>0</v>
      </c>
      <c r="V153" s="41">
        <v>1</v>
      </c>
      <c r="W153" s="35" t="s">
        <v>858</v>
      </c>
      <c r="X153" s="43" t="s">
        <v>47</v>
      </c>
      <c r="Y153" s="1"/>
      <c r="Z153" s="1"/>
      <c r="AA153" s="1"/>
    </row>
    <row r="154" spans="1:27" ht="315" x14ac:dyDescent="0.2">
      <c r="A154" s="3"/>
      <c r="B154" s="34" t="s">
        <v>378</v>
      </c>
      <c r="C154" s="35" t="s">
        <v>379</v>
      </c>
      <c r="D154" s="35" t="s">
        <v>144</v>
      </c>
      <c r="E154" s="36" t="s">
        <v>520</v>
      </c>
      <c r="F154" s="37">
        <v>3</v>
      </c>
      <c r="G154" s="38">
        <v>0</v>
      </c>
      <c r="H154" s="39">
        <v>0</v>
      </c>
      <c r="I154" s="40"/>
      <c r="J154" s="37">
        <v>0</v>
      </c>
      <c r="K154" s="37">
        <v>0</v>
      </c>
      <c r="L154" s="37">
        <v>0</v>
      </c>
      <c r="M154" s="41">
        <v>1</v>
      </c>
      <c r="N154" s="35" t="s">
        <v>859</v>
      </c>
      <c r="O154" s="37">
        <v>0</v>
      </c>
      <c r="P154" s="37">
        <v>0</v>
      </c>
      <c r="Q154" s="42">
        <v>1</v>
      </c>
      <c r="R154" s="40"/>
      <c r="S154" s="35" t="s">
        <v>521</v>
      </c>
      <c r="T154" s="37">
        <v>0</v>
      </c>
      <c r="U154" s="37">
        <v>0</v>
      </c>
      <c r="V154" s="41">
        <v>1</v>
      </c>
      <c r="W154" s="35" t="s">
        <v>860</v>
      </c>
      <c r="X154" s="43" t="s">
        <v>47</v>
      </c>
      <c r="Y154" s="1"/>
      <c r="Z154" s="1"/>
      <c r="AA154" s="1"/>
    </row>
    <row r="155" spans="1:27" ht="409.5" x14ac:dyDescent="0.2">
      <c r="A155" s="3"/>
      <c r="B155" s="34" t="s">
        <v>378</v>
      </c>
      <c r="C155" s="35" t="s">
        <v>379</v>
      </c>
      <c r="D155" s="35" t="s">
        <v>144</v>
      </c>
      <c r="E155" s="36" t="s">
        <v>522</v>
      </c>
      <c r="F155" s="37">
        <v>3</v>
      </c>
      <c r="G155" s="38">
        <v>0</v>
      </c>
      <c r="H155" s="39">
        <v>0</v>
      </c>
      <c r="I155" s="40"/>
      <c r="J155" s="37">
        <v>0</v>
      </c>
      <c r="K155" s="37">
        <v>0</v>
      </c>
      <c r="L155" s="37">
        <v>0</v>
      </c>
      <c r="M155" s="41">
        <v>1</v>
      </c>
      <c r="N155" s="35" t="s">
        <v>861</v>
      </c>
      <c r="O155" s="37">
        <v>0</v>
      </c>
      <c r="P155" s="37">
        <v>0</v>
      </c>
      <c r="Q155" s="42">
        <v>1</v>
      </c>
      <c r="R155" s="40"/>
      <c r="S155" s="35" t="s">
        <v>862</v>
      </c>
      <c r="T155" s="37">
        <v>0</v>
      </c>
      <c r="U155" s="37">
        <v>0</v>
      </c>
      <c r="V155" s="41">
        <v>1</v>
      </c>
      <c r="W155" s="35" t="s">
        <v>863</v>
      </c>
      <c r="X155" s="43" t="s">
        <v>47</v>
      </c>
      <c r="Y155" s="1"/>
      <c r="Z155" s="1"/>
      <c r="AA155" s="1"/>
    </row>
    <row r="156" spans="1:27" ht="164.25" customHeight="1" x14ac:dyDescent="0.2">
      <c r="A156" s="3"/>
      <c r="B156" s="34" t="s">
        <v>378</v>
      </c>
      <c r="C156" s="35" t="s">
        <v>379</v>
      </c>
      <c r="D156" s="35" t="s">
        <v>175</v>
      </c>
      <c r="E156" s="36" t="s">
        <v>523</v>
      </c>
      <c r="F156" s="37">
        <v>10</v>
      </c>
      <c r="G156" s="38">
        <v>0</v>
      </c>
      <c r="H156" s="39">
        <v>0</v>
      </c>
      <c r="I156" s="40"/>
      <c r="J156" s="37">
        <v>0</v>
      </c>
      <c r="K156" s="37">
        <v>0</v>
      </c>
      <c r="L156" s="37">
        <v>0</v>
      </c>
      <c r="M156" s="41">
        <v>1</v>
      </c>
      <c r="N156" s="35" t="s">
        <v>524</v>
      </c>
      <c r="O156" s="37">
        <v>0</v>
      </c>
      <c r="P156" s="37">
        <v>0</v>
      </c>
      <c r="Q156" s="42">
        <v>1</v>
      </c>
      <c r="R156" s="40"/>
      <c r="S156" s="35" t="s">
        <v>525</v>
      </c>
      <c r="T156" s="37">
        <v>0</v>
      </c>
      <c r="U156" s="37">
        <v>0</v>
      </c>
      <c r="V156" s="41">
        <v>1</v>
      </c>
      <c r="W156" s="35" t="s">
        <v>526</v>
      </c>
      <c r="X156" s="43" t="s">
        <v>47</v>
      </c>
      <c r="Y156" s="1"/>
      <c r="Z156" s="1"/>
      <c r="AA156" s="1"/>
    </row>
    <row r="157" spans="1:27" ht="252" x14ac:dyDescent="0.2">
      <c r="A157" s="3"/>
      <c r="B157" s="34" t="s">
        <v>378</v>
      </c>
      <c r="C157" s="35" t="s">
        <v>379</v>
      </c>
      <c r="D157" s="35" t="s">
        <v>175</v>
      </c>
      <c r="E157" s="36" t="s">
        <v>527</v>
      </c>
      <c r="F157" s="37">
        <v>20</v>
      </c>
      <c r="G157" s="38">
        <v>0</v>
      </c>
      <c r="H157" s="39">
        <v>0</v>
      </c>
      <c r="I157" s="40"/>
      <c r="J157" s="37">
        <v>0</v>
      </c>
      <c r="K157" s="37">
        <v>0</v>
      </c>
      <c r="L157" s="37">
        <v>0</v>
      </c>
      <c r="M157" s="41">
        <v>1</v>
      </c>
      <c r="N157" s="35" t="s">
        <v>864</v>
      </c>
      <c r="O157" s="37">
        <v>0</v>
      </c>
      <c r="P157" s="37">
        <v>0</v>
      </c>
      <c r="Q157" s="42">
        <v>1</v>
      </c>
      <c r="R157" s="40"/>
      <c r="S157" s="35" t="s">
        <v>865</v>
      </c>
      <c r="T157" s="37">
        <v>0</v>
      </c>
      <c r="U157" s="37">
        <v>0</v>
      </c>
      <c r="V157" s="41">
        <v>1</v>
      </c>
      <c r="W157" s="35" t="s">
        <v>866</v>
      </c>
      <c r="X157" s="43" t="s">
        <v>47</v>
      </c>
      <c r="Y157" s="1"/>
      <c r="Z157" s="1"/>
      <c r="AA157" s="1"/>
    </row>
    <row r="158" spans="1:27" ht="110.25" x14ac:dyDescent="0.2">
      <c r="A158" s="3"/>
      <c r="B158" s="34" t="s">
        <v>378</v>
      </c>
      <c r="C158" s="35" t="s">
        <v>379</v>
      </c>
      <c r="D158" s="35" t="s">
        <v>175</v>
      </c>
      <c r="E158" s="36" t="s">
        <v>528</v>
      </c>
      <c r="F158" s="37">
        <v>5</v>
      </c>
      <c r="G158" s="38">
        <v>0</v>
      </c>
      <c r="H158" s="39">
        <v>1</v>
      </c>
      <c r="I158" s="40"/>
      <c r="J158" s="37">
        <v>20</v>
      </c>
      <c r="K158" s="37">
        <v>0</v>
      </c>
      <c r="L158" s="37">
        <v>0</v>
      </c>
      <c r="M158" s="41">
        <v>1</v>
      </c>
      <c r="N158" s="35" t="s">
        <v>529</v>
      </c>
      <c r="O158" s="37">
        <v>0</v>
      </c>
      <c r="P158" s="37">
        <v>0</v>
      </c>
      <c r="Q158" s="42">
        <v>1</v>
      </c>
      <c r="R158" s="40"/>
      <c r="S158" s="35" t="s">
        <v>530</v>
      </c>
      <c r="T158" s="37">
        <v>0</v>
      </c>
      <c r="U158" s="37">
        <v>1</v>
      </c>
      <c r="V158" s="41">
        <v>1</v>
      </c>
      <c r="W158" s="35" t="s">
        <v>531</v>
      </c>
      <c r="X158" s="43" t="s">
        <v>47</v>
      </c>
      <c r="Y158" s="1"/>
      <c r="Z158" s="1"/>
      <c r="AA158" s="1"/>
    </row>
    <row r="159" spans="1:27" ht="141.75" x14ac:dyDescent="0.2">
      <c r="A159" s="3"/>
      <c r="B159" s="34" t="s">
        <v>378</v>
      </c>
      <c r="C159" s="35" t="s">
        <v>379</v>
      </c>
      <c r="D159" s="35" t="s">
        <v>175</v>
      </c>
      <c r="E159" s="36" t="s">
        <v>532</v>
      </c>
      <c r="F159" s="37">
        <v>15</v>
      </c>
      <c r="G159" s="38">
        <v>0</v>
      </c>
      <c r="H159" s="39">
        <v>0</v>
      </c>
      <c r="I159" s="40"/>
      <c r="J159" s="37">
        <v>0</v>
      </c>
      <c r="K159" s="37">
        <v>0</v>
      </c>
      <c r="L159" s="37">
        <v>0</v>
      </c>
      <c r="M159" s="41">
        <v>1</v>
      </c>
      <c r="N159" s="35" t="s">
        <v>183</v>
      </c>
      <c r="O159" s="37">
        <v>0</v>
      </c>
      <c r="P159" s="37">
        <v>0</v>
      </c>
      <c r="Q159" s="42">
        <v>1</v>
      </c>
      <c r="R159" s="40"/>
      <c r="S159" s="35" t="s">
        <v>533</v>
      </c>
      <c r="T159" s="37">
        <v>0</v>
      </c>
      <c r="U159" s="37">
        <v>0</v>
      </c>
      <c r="V159" s="41">
        <v>1</v>
      </c>
      <c r="W159" s="35" t="s">
        <v>534</v>
      </c>
      <c r="X159" s="43" t="s">
        <v>47</v>
      </c>
      <c r="Y159" s="1"/>
      <c r="Z159" s="1"/>
      <c r="AA159" s="1"/>
    </row>
    <row r="160" spans="1:27" ht="189" x14ac:dyDescent="0.2">
      <c r="A160" s="3"/>
      <c r="B160" s="34" t="s">
        <v>378</v>
      </c>
      <c r="C160" s="35" t="s">
        <v>379</v>
      </c>
      <c r="D160" s="35" t="s">
        <v>175</v>
      </c>
      <c r="E160" s="36" t="s">
        <v>535</v>
      </c>
      <c r="F160" s="37">
        <v>5</v>
      </c>
      <c r="G160" s="38">
        <v>0</v>
      </c>
      <c r="H160" s="39">
        <v>0</v>
      </c>
      <c r="I160" s="40"/>
      <c r="J160" s="37">
        <v>0</v>
      </c>
      <c r="K160" s="37">
        <v>0</v>
      </c>
      <c r="L160" s="37">
        <v>0</v>
      </c>
      <c r="M160" s="41">
        <v>1</v>
      </c>
      <c r="N160" s="35" t="s">
        <v>536</v>
      </c>
      <c r="O160" s="37">
        <v>0</v>
      </c>
      <c r="P160" s="37">
        <v>0</v>
      </c>
      <c r="Q160" s="42">
        <v>1</v>
      </c>
      <c r="R160" s="40"/>
      <c r="S160" s="35" t="s">
        <v>537</v>
      </c>
      <c r="T160" s="37">
        <v>0</v>
      </c>
      <c r="U160" s="37">
        <v>0</v>
      </c>
      <c r="V160" s="41">
        <v>1</v>
      </c>
      <c r="W160" s="35" t="s">
        <v>538</v>
      </c>
      <c r="X160" s="43" t="s">
        <v>47</v>
      </c>
      <c r="Y160" s="1"/>
      <c r="Z160" s="1"/>
      <c r="AA160" s="1"/>
    </row>
    <row r="161" spans="1:27" ht="110.25" x14ac:dyDescent="0.2">
      <c r="A161" s="3"/>
      <c r="B161" s="34" t="s">
        <v>378</v>
      </c>
      <c r="C161" s="35" t="s">
        <v>379</v>
      </c>
      <c r="D161" s="35" t="s">
        <v>175</v>
      </c>
      <c r="E161" s="36" t="s">
        <v>539</v>
      </c>
      <c r="F161" s="37">
        <v>20</v>
      </c>
      <c r="G161" s="38">
        <v>0</v>
      </c>
      <c r="H161" s="39">
        <v>0</v>
      </c>
      <c r="I161" s="40"/>
      <c r="J161" s="37">
        <v>0</v>
      </c>
      <c r="K161" s="37">
        <v>0</v>
      </c>
      <c r="L161" s="37">
        <v>0</v>
      </c>
      <c r="M161" s="41">
        <v>1</v>
      </c>
      <c r="N161" s="35" t="s">
        <v>540</v>
      </c>
      <c r="O161" s="37">
        <v>0</v>
      </c>
      <c r="P161" s="37">
        <v>0</v>
      </c>
      <c r="Q161" s="42">
        <v>1</v>
      </c>
      <c r="R161" s="40"/>
      <c r="S161" s="35" t="s">
        <v>541</v>
      </c>
      <c r="T161" s="37">
        <v>0</v>
      </c>
      <c r="U161" s="37">
        <v>0</v>
      </c>
      <c r="V161" s="41">
        <v>1</v>
      </c>
      <c r="W161" s="35" t="s">
        <v>542</v>
      </c>
      <c r="X161" s="43" t="s">
        <v>47</v>
      </c>
      <c r="Y161" s="1"/>
      <c r="Z161" s="1"/>
      <c r="AA161" s="1"/>
    </row>
    <row r="162" spans="1:27" ht="110.25" x14ac:dyDescent="0.2">
      <c r="A162" s="3"/>
      <c r="B162" s="34" t="s">
        <v>378</v>
      </c>
      <c r="C162" s="35" t="s">
        <v>379</v>
      </c>
      <c r="D162" s="35" t="s">
        <v>175</v>
      </c>
      <c r="E162" s="36" t="s">
        <v>543</v>
      </c>
      <c r="F162" s="37">
        <v>20</v>
      </c>
      <c r="G162" s="38">
        <v>0</v>
      </c>
      <c r="H162" s="39">
        <v>0</v>
      </c>
      <c r="I162" s="40"/>
      <c r="J162" s="37">
        <v>0</v>
      </c>
      <c r="K162" s="37">
        <v>0</v>
      </c>
      <c r="L162" s="37">
        <v>0</v>
      </c>
      <c r="M162" s="41">
        <v>1</v>
      </c>
      <c r="N162" s="35" t="s">
        <v>544</v>
      </c>
      <c r="O162" s="37">
        <v>0</v>
      </c>
      <c r="P162" s="37">
        <v>0</v>
      </c>
      <c r="Q162" s="42">
        <v>1</v>
      </c>
      <c r="R162" s="40"/>
      <c r="S162" s="35" t="s">
        <v>545</v>
      </c>
      <c r="T162" s="37">
        <v>0</v>
      </c>
      <c r="U162" s="37">
        <v>0</v>
      </c>
      <c r="V162" s="41">
        <v>1</v>
      </c>
      <c r="W162" s="35" t="s">
        <v>546</v>
      </c>
      <c r="X162" s="43" t="s">
        <v>47</v>
      </c>
      <c r="Y162" s="1"/>
      <c r="Z162" s="1"/>
      <c r="AA162" s="1"/>
    </row>
    <row r="163" spans="1:27" ht="110.25" x14ac:dyDescent="0.2">
      <c r="A163" s="3"/>
      <c r="B163" s="34" t="s">
        <v>378</v>
      </c>
      <c r="C163" s="35" t="s">
        <v>379</v>
      </c>
      <c r="D163" s="35" t="s">
        <v>175</v>
      </c>
      <c r="E163" s="36" t="s">
        <v>547</v>
      </c>
      <c r="F163" s="37">
        <v>1</v>
      </c>
      <c r="G163" s="38">
        <v>0</v>
      </c>
      <c r="H163" s="39">
        <v>0</v>
      </c>
      <c r="I163" s="40"/>
      <c r="J163" s="37">
        <v>0</v>
      </c>
      <c r="K163" s="37">
        <v>0</v>
      </c>
      <c r="L163" s="37">
        <v>0</v>
      </c>
      <c r="M163" s="41">
        <v>1</v>
      </c>
      <c r="N163" s="35" t="s">
        <v>548</v>
      </c>
      <c r="O163" s="37">
        <v>0</v>
      </c>
      <c r="P163" s="37">
        <v>0</v>
      </c>
      <c r="Q163" s="42">
        <v>1</v>
      </c>
      <c r="R163" s="40"/>
      <c r="S163" s="35" t="s">
        <v>549</v>
      </c>
      <c r="T163" s="37">
        <v>0</v>
      </c>
      <c r="U163" s="37">
        <v>0</v>
      </c>
      <c r="V163" s="41">
        <v>1</v>
      </c>
      <c r="W163" s="35" t="s">
        <v>550</v>
      </c>
      <c r="X163" s="43" t="s">
        <v>47</v>
      </c>
      <c r="Y163" s="1"/>
      <c r="Z163" s="1"/>
      <c r="AA163" s="1"/>
    </row>
    <row r="164" spans="1:27" ht="157.5" x14ac:dyDescent="0.2">
      <c r="A164" s="3"/>
      <c r="B164" s="34" t="s">
        <v>378</v>
      </c>
      <c r="C164" s="35" t="s">
        <v>379</v>
      </c>
      <c r="D164" s="35" t="s">
        <v>196</v>
      </c>
      <c r="E164" s="36" t="s">
        <v>551</v>
      </c>
      <c r="F164" s="37">
        <v>4</v>
      </c>
      <c r="G164" s="38">
        <v>1</v>
      </c>
      <c r="H164" s="39">
        <v>0</v>
      </c>
      <c r="I164" s="40"/>
      <c r="J164" s="37">
        <v>0</v>
      </c>
      <c r="K164" s="37">
        <v>0</v>
      </c>
      <c r="L164" s="37">
        <v>0</v>
      </c>
      <c r="M164" s="41">
        <v>1</v>
      </c>
      <c r="N164" s="35" t="s">
        <v>552</v>
      </c>
      <c r="O164" s="37">
        <v>0</v>
      </c>
      <c r="P164" s="37">
        <v>0</v>
      </c>
      <c r="Q164" s="42">
        <v>1</v>
      </c>
      <c r="R164" s="40"/>
      <c r="S164" s="35" t="s">
        <v>553</v>
      </c>
      <c r="T164" s="37">
        <v>1</v>
      </c>
      <c r="U164" s="37">
        <v>0</v>
      </c>
      <c r="V164" s="41">
        <v>0</v>
      </c>
      <c r="W164" s="35" t="s">
        <v>554</v>
      </c>
      <c r="X164" s="43" t="s">
        <v>181</v>
      </c>
      <c r="Y164" s="1"/>
      <c r="Z164" s="1"/>
      <c r="AA164" s="1"/>
    </row>
    <row r="165" spans="1:27" ht="157.5" x14ac:dyDescent="0.2">
      <c r="A165" s="3"/>
      <c r="B165" s="34" t="s">
        <v>378</v>
      </c>
      <c r="C165" s="35" t="s">
        <v>379</v>
      </c>
      <c r="D165" s="35" t="s">
        <v>196</v>
      </c>
      <c r="E165" s="36" t="s">
        <v>555</v>
      </c>
      <c r="F165" s="37">
        <v>4</v>
      </c>
      <c r="G165" s="38">
        <v>1</v>
      </c>
      <c r="H165" s="39">
        <v>0</v>
      </c>
      <c r="I165" s="40"/>
      <c r="J165" s="37">
        <v>0</v>
      </c>
      <c r="K165" s="37">
        <v>0</v>
      </c>
      <c r="L165" s="37">
        <v>0</v>
      </c>
      <c r="M165" s="41">
        <v>1</v>
      </c>
      <c r="N165" s="35" t="s">
        <v>556</v>
      </c>
      <c r="O165" s="37">
        <v>0</v>
      </c>
      <c r="P165" s="37">
        <v>0</v>
      </c>
      <c r="Q165" s="42">
        <v>1</v>
      </c>
      <c r="R165" s="40"/>
      <c r="S165" s="35" t="s">
        <v>557</v>
      </c>
      <c r="T165" s="37">
        <v>1</v>
      </c>
      <c r="U165" s="37">
        <v>0</v>
      </c>
      <c r="V165" s="41">
        <v>0</v>
      </c>
      <c r="W165" s="35" t="s">
        <v>558</v>
      </c>
      <c r="X165" s="43" t="s">
        <v>181</v>
      </c>
      <c r="Y165" s="1"/>
      <c r="Z165" s="1"/>
      <c r="AA165" s="1"/>
    </row>
    <row r="166" spans="1:27" ht="204.75" x14ac:dyDescent="0.2">
      <c r="A166" s="3"/>
      <c r="B166" s="34" t="s">
        <v>378</v>
      </c>
      <c r="C166" s="35" t="s">
        <v>379</v>
      </c>
      <c r="D166" s="35" t="s">
        <v>196</v>
      </c>
      <c r="E166" s="36" t="s">
        <v>559</v>
      </c>
      <c r="F166" s="37">
        <v>16</v>
      </c>
      <c r="G166" s="38">
        <v>0</v>
      </c>
      <c r="H166" s="39">
        <v>0</v>
      </c>
      <c r="I166" s="40"/>
      <c r="J166" s="37">
        <v>0</v>
      </c>
      <c r="K166" s="37">
        <v>0</v>
      </c>
      <c r="L166" s="37">
        <v>0</v>
      </c>
      <c r="M166" s="41">
        <v>1</v>
      </c>
      <c r="N166" s="35" t="s">
        <v>560</v>
      </c>
      <c r="O166" s="37">
        <v>0</v>
      </c>
      <c r="P166" s="37">
        <v>0</v>
      </c>
      <c r="Q166" s="42">
        <v>1</v>
      </c>
      <c r="R166" s="40"/>
      <c r="S166" s="35" t="s">
        <v>561</v>
      </c>
      <c r="T166" s="37">
        <v>0</v>
      </c>
      <c r="U166" s="37">
        <v>0</v>
      </c>
      <c r="V166" s="41">
        <v>1</v>
      </c>
      <c r="W166" s="35" t="s">
        <v>867</v>
      </c>
      <c r="X166" s="43" t="s">
        <v>47</v>
      </c>
      <c r="Y166" s="1"/>
      <c r="Z166" s="1"/>
      <c r="AA166" s="1"/>
    </row>
    <row r="167" spans="1:27" ht="78.75" x14ac:dyDescent="0.2">
      <c r="A167" s="3"/>
      <c r="B167" s="34" t="s">
        <v>378</v>
      </c>
      <c r="C167" s="35" t="s">
        <v>379</v>
      </c>
      <c r="D167" s="35" t="s">
        <v>196</v>
      </c>
      <c r="E167" s="36" t="s">
        <v>562</v>
      </c>
      <c r="F167" s="37">
        <v>5</v>
      </c>
      <c r="G167" s="38">
        <v>1</v>
      </c>
      <c r="H167" s="39">
        <v>1</v>
      </c>
      <c r="I167" s="40"/>
      <c r="J167" s="37">
        <v>20</v>
      </c>
      <c r="K167" s="37">
        <v>0</v>
      </c>
      <c r="L167" s="37">
        <v>0</v>
      </c>
      <c r="M167" s="41">
        <v>1</v>
      </c>
      <c r="N167" s="35" t="s">
        <v>563</v>
      </c>
      <c r="O167" s="37">
        <v>0</v>
      </c>
      <c r="P167" s="37">
        <v>1</v>
      </c>
      <c r="Q167" s="42">
        <v>1</v>
      </c>
      <c r="R167" s="40"/>
      <c r="S167" s="35" t="s">
        <v>564</v>
      </c>
      <c r="T167" s="37">
        <v>1</v>
      </c>
      <c r="U167" s="37">
        <v>0</v>
      </c>
      <c r="V167" s="41">
        <v>0</v>
      </c>
      <c r="W167" s="35" t="s">
        <v>565</v>
      </c>
      <c r="X167" s="43" t="s">
        <v>47</v>
      </c>
      <c r="Y167" s="1"/>
      <c r="Z167" s="1"/>
      <c r="AA167" s="1"/>
    </row>
    <row r="168" spans="1:27" ht="189" x14ac:dyDescent="0.2">
      <c r="A168" s="3"/>
      <c r="B168" s="34" t="s">
        <v>378</v>
      </c>
      <c r="C168" s="35" t="s">
        <v>379</v>
      </c>
      <c r="D168" s="35" t="s">
        <v>196</v>
      </c>
      <c r="E168" s="36" t="s">
        <v>566</v>
      </c>
      <c r="F168" s="37">
        <v>5</v>
      </c>
      <c r="G168" s="38">
        <v>1</v>
      </c>
      <c r="H168" s="39">
        <v>1</v>
      </c>
      <c r="I168" s="40"/>
      <c r="J168" s="37">
        <v>20</v>
      </c>
      <c r="K168" s="37">
        <v>0</v>
      </c>
      <c r="L168" s="37">
        <v>0</v>
      </c>
      <c r="M168" s="41">
        <v>1</v>
      </c>
      <c r="N168" s="35" t="s">
        <v>567</v>
      </c>
      <c r="O168" s="37">
        <v>0</v>
      </c>
      <c r="P168" s="37">
        <v>0</v>
      </c>
      <c r="Q168" s="42">
        <v>1</v>
      </c>
      <c r="R168" s="40"/>
      <c r="S168" s="35" t="s">
        <v>568</v>
      </c>
      <c r="T168" s="37">
        <v>1</v>
      </c>
      <c r="U168" s="37">
        <v>1</v>
      </c>
      <c r="V168" s="41">
        <v>1</v>
      </c>
      <c r="W168" s="35" t="s">
        <v>569</v>
      </c>
      <c r="X168" s="43" t="s">
        <v>47</v>
      </c>
      <c r="Y168" s="1"/>
      <c r="Z168" s="1"/>
      <c r="AA168" s="1"/>
    </row>
    <row r="169" spans="1:27" ht="126" x14ac:dyDescent="0.2">
      <c r="A169" s="3"/>
      <c r="B169" s="34" t="s">
        <v>378</v>
      </c>
      <c r="C169" s="35" t="s">
        <v>379</v>
      </c>
      <c r="D169" s="35" t="s">
        <v>196</v>
      </c>
      <c r="E169" s="36" t="s">
        <v>570</v>
      </c>
      <c r="F169" s="37">
        <v>8</v>
      </c>
      <c r="G169" s="38">
        <v>1</v>
      </c>
      <c r="H169" s="39">
        <v>2</v>
      </c>
      <c r="I169" s="40"/>
      <c r="J169" s="37">
        <v>25</v>
      </c>
      <c r="K169" s="37">
        <v>0</v>
      </c>
      <c r="L169" s="37">
        <v>0</v>
      </c>
      <c r="M169" s="41">
        <v>1</v>
      </c>
      <c r="N169" s="35" t="s">
        <v>571</v>
      </c>
      <c r="O169" s="37">
        <v>0</v>
      </c>
      <c r="P169" s="37">
        <v>2</v>
      </c>
      <c r="Q169" s="42">
        <v>1</v>
      </c>
      <c r="R169" s="40"/>
      <c r="S169" s="35" t="s">
        <v>572</v>
      </c>
      <c r="T169" s="37">
        <v>1</v>
      </c>
      <c r="U169" s="37">
        <v>0</v>
      </c>
      <c r="V169" s="41">
        <v>0</v>
      </c>
      <c r="W169" s="35" t="s">
        <v>573</v>
      </c>
      <c r="X169" s="43" t="s">
        <v>47</v>
      </c>
      <c r="Y169" s="1"/>
      <c r="Z169" s="1"/>
      <c r="AA169" s="1"/>
    </row>
    <row r="170" spans="1:27" ht="94.5" x14ac:dyDescent="0.2">
      <c r="A170" s="3"/>
      <c r="B170" s="34" t="s">
        <v>378</v>
      </c>
      <c r="C170" s="35" t="s">
        <v>379</v>
      </c>
      <c r="D170" s="35" t="s">
        <v>196</v>
      </c>
      <c r="E170" s="36" t="s">
        <v>574</v>
      </c>
      <c r="F170" s="37">
        <v>6</v>
      </c>
      <c r="G170" s="38">
        <v>1</v>
      </c>
      <c r="H170" s="39">
        <v>1</v>
      </c>
      <c r="I170" s="40"/>
      <c r="J170" s="37">
        <v>16.666666666666671</v>
      </c>
      <c r="K170" s="37">
        <v>0</v>
      </c>
      <c r="L170" s="37">
        <v>0</v>
      </c>
      <c r="M170" s="41">
        <v>1</v>
      </c>
      <c r="N170" s="35" t="s">
        <v>868</v>
      </c>
      <c r="O170" s="37">
        <v>0</v>
      </c>
      <c r="P170" s="37">
        <v>1</v>
      </c>
      <c r="Q170" s="42">
        <v>1</v>
      </c>
      <c r="R170" s="40"/>
      <c r="S170" s="35" t="s">
        <v>575</v>
      </c>
      <c r="T170" s="37">
        <v>1</v>
      </c>
      <c r="U170" s="37">
        <v>0</v>
      </c>
      <c r="V170" s="41">
        <v>0</v>
      </c>
      <c r="W170" s="35" t="s">
        <v>576</v>
      </c>
      <c r="X170" s="43" t="s">
        <v>47</v>
      </c>
      <c r="Y170" s="1"/>
      <c r="Z170" s="1"/>
      <c r="AA170" s="1"/>
    </row>
    <row r="171" spans="1:27" ht="220.5" x14ac:dyDescent="0.2">
      <c r="A171" s="3"/>
      <c r="B171" s="34" t="s">
        <v>378</v>
      </c>
      <c r="C171" s="35" t="s">
        <v>379</v>
      </c>
      <c r="D171" s="35" t="s">
        <v>196</v>
      </c>
      <c r="E171" s="36" t="s">
        <v>577</v>
      </c>
      <c r="F171" s="37">
        <v>7</v>
      </c>
      <c r="G171" s="38">
        <v>1</v>
      </c>
      <c r="H171" s="39">
        <v>0</v>
      </c>
      <c r="I171" s="40"/>
      <c r="J171" s="37">
        <v>0</v>
      </c>
      <c r="K171" s="37">
        <v>0</v>
      </c>
      <c r="L171" s="37">
        <v>0</v>
      </c>
      <c r="M171" s="41">
        <v>1</v>
      </c>
      <c r="N171" s="35" t="s">
        <v>578</v>
      </c>
      <c r="O171" s="37">
        <v>0</v>
      </c>
      <c r="P171" s="37">
        <v>0</v>
      </c>
      <c r="Q171" s="42">
        <v>1</v>
      </c>
      <c r="R171" s="40"/>
      <c r="S171" s="35" t="s">
        <v>579</v>
      </c>
      <c r="T171" s="37">
        <v>1</v>
      </c>
      <c r="U171" s="37">
        <v>0</v>
      </c>
      <c r="V171" s="41">
        <v>0</v>
      </c>
      <c r="W171" s="35" t="s">
        <v>580</v>
      </c>
      <c r="X171" s="43" t="s">
        <v>181</v>
      </c>
      <c r="Y171" s="1"/>
      <c r="Z171" s="1"/>
      <c r="AA171" s="1"/>
    </row>
    <row r="172" spans="1:27" ht="110.25" x14ac:dyDescent="0.2">
      <c r="A172" s="3"/>
      <c r="B172" s="34" t="s">
        <v>378</v>
      </c>
      <c r="C172" s="35" t="s">
        <v>379</v>
      </c>
      <c r="D172" s="35" t="s">
        <v>196</v>
      </c>
      <c r="E172" s="36" t="s">
        <v>581</v>
      </c>
      <c r="F172" s="37">
        <v>4</v>
      </c>
      <c r="G172" s="38">
        <v>1</v>
      </c>
      <c r="H172" s="39">
        <v>0</v>
      </c>
      <c r="I172" s="40"/>
      <c r="J172" s="37">
        <v>0</v>
      </c>
      <c r="K172" s="37">
        <v>0</v>
      </c>
      <c r="L172" s="37">
        <v>0</v>
      </c>
      <c r="M172" s="41">
        <v>1</v>
      </c>
      <c r="N172" s="35" t="s">
        <v>582</v>
      </c>
      <c r="O172" s="37">
        <v>0</v>
      </c>
      <c r="P172" s="37">
        <v>0</v>
      </c>
      <c r="Q172" s="42">
        <v>1</v>
      </c>
      <c r="R172" s="40"/>
      <c r="S172" s="35" t="s">
        <v>583</v>
      </c>
      <c r="T172" s="37">
        <v>1</v>
      </c>
      <c r="U172" s="37">
        <v>0</v>
      </c>
      <c r="V172" s="41">
        <v>0</v>
      </c>
      <c r="W172" s="35" t="s">
        <v>584</v>
      </c>
      <c r="X172" s="43" t="s">
        <v>181</v>
      </c>
      <c r="Y172" s="1"/>
      <c r="Z172" s="1"/>
      <c r="AA172" s="1"/>
    </row>
    <row r="173" spans="1:27" ht="110.25" x14ac:dyDescent="0.2">
      <c r="A173" s="3"/>
      <c r="B173" s="34" t="s">
        <v>378</v>
      </c>
      <c r="C173" s="35" t="s">
        <v>379</v>
      </c>
      <c r="D173" s="35" t="s">
        <v>196</v>
      </c>
      <c r="E173" s="36" t="s">
        <v>585</v>
      </c>
      <c r="F173" s="37">
        <v>8</v>
      </c>
      <c r="G173" s="38">
        <v>1</v>
      </c>
      <c r="H173" s="39">
        <v>0</v>
      </c>
      <c r="I173" s="40"/>
      <c r="J173" s="37">
        <v>0</v>
      </c>
      <c r="K173" s="37">
        <v>0</v>
      </c>
      <c r="L173" s="37">
        <v>0</v>
      </c>
      <c r="M173" s="41">
        <v>1</v>
      </c>
      <c r="N173" s="35" t="s">
        <v>586</v>
      </c>
      <c r="O173" s="37">
        <v>0</v>
      </c>
      <c r="P173" s="37">
        <v>0</v>
      </c>
      <c r="Q173" s="42">
        <v>1</v>
      </c>
      <c r="R173" s="40"/>
      <c r="S173" s="35" t="s">
        <v>587</v>
      </c>
      <c r="T173" s="37">
        <v>1</v>
      </c>
      <c r="U173" s="37">
        <v>0</v>
      </c>
      <c r="V173" s="41">
        <v>0</v>
      </c>
      <c r="W173" s="35" t="s">
        <v>558</v>
      </c>
      <c r="X173" s="43" t="s">
        <v>181</v>
      </c>
      <c r="Y173" s="1"/>
      <c r="Z173" s="1"/>
      <c r="AA173" s="1"/>
    </row>
    <row r="174" spans="1:27" ht="63" x14ac:dyDescent="0.2">
      <c r="A174" s="3"/>
      <c r="B174" s="34" t="s">
        <v>378</v>
      </c>
      <c r="C174" s="35" t="s">
        <v>379</v>
      </c>
      <c r="D174" s="35" t="s">
        <v>358</v>
      </c>
      <c r="E174" s="36" t="s">
        <v>588</v>
      </c>
      <c r="F174" s="37">
        <v>2</v>
      </c>
      <c r="G174" s="38">
        <v>1</v>
      </c>
      <c r="H174" s="39">
        <v>0</v>
      </c>
      <c r="I174" s="40"/>
      <c r="J174" s="37">
        <v>0</v>
      </c>
      <c r="K174" s="37">
        <v>0</v>
      </c>
      <c r="L174" s="37">
        <v>0</v>
      </c>
      <c r="M174" s="41">
        <v>0</v>
      </c>
      <c r="N174" s="35" t="s">
        <v>375</v>
      </c>
      <c r="O174" s="37">
        <v>0</v>
      </c>
      <c r="P174" s="37">
        <v>0</v>
      </c>
      <c r="Q174" s="42">
        <v>0</v>
      </c>
      <c r="R174" s="40"/>
      <c r="S174" s="35" t="s">
        <v>589</v>
      </c>
      <c r="T174" s="37">
        <v>1</v>
      </c>
      <c r="U174" s="37">
        <v>0</v>
      </c>
      <c r="V174" s="41">
        <v>0</v>
      </c>
      <c r="W174" s="35" t="s">
        <v>590</v>
      </c>
      <c r="X174" s="43" t="s">
        <v>181</v>
      </c>
      <c r="Y174" s="1"/>
      <c r="Z174" s="1"/>
      <c r="AA174" s="1"/>
    </row>
    <row r="175" spans="1:27" ht="15.75" x14ac:dyDescent="0.2">
      <c r="A175" s="3"/>
      <c r="B175" s="51" t="s">
        <v>591</v>
      </c>
      <c r="C175" s="31"/>
      <c r="D175" s="31"/>
      <c r="E175" s="31"/>
      <c r="F175" s="31"/>
      <c r="G175" s="31"/>
      <c r="H175" s="31"/>
      <c r="I175" s="31"/>
      <c r="J175" s="31"/>
      <c r="K175" s="31"/>
      <c r="L175" s="31"/>
      <c r="M175" s="31"/>
      <c r="N175" s="31"/>
      <c r="O175" s="31"/>
      <c r="P175" s="31"/>
      <c r="Q175" s="31"/>
      <c r="R175" s="31"/>
      <c r="S175" s="31"/>
      <c r="T175" s="31"/>
      <c r="U175" s="31"/>
      <c r="V175" s="31"/>
      <c r="W175" s="31"/>
      <c r="X175" s="32"/>
      <c r="Y175" s="1"/>
      <c r="Z175" s="1"/>
      <c r="AA175" s="1"/>
    </row>
    <row r="176" spans="1:27" ht="220.5" x14ac:dyDescent="0.2">
      <c r="A176" s="3"/>
      <c r="B176" s="34" t="s">
        <v>378</v>
      </c>
      <c r="C176" s="35" t="s">
        <v>591</v>
      </c>
      <c r="D176" s="35" t="s">
        <v>358</v>
      </c>
      <c r="E176" s="36" t="s">
        <v>592</v>
      </c>
      <c r="F176" s="37">
        <v>1</v>
      </c>
      <c r="G176" s="38">
        <v>0.2</v>
      </c>
      <c r="H176" s="39">
        <v>0.2</v>
      </c>
      <c r="I176" s="40"/>
      <c r="J176" s="37">
        <v>0</v>
      </c>
      <c r="K176" s="37">
        <v>0</v>
      </c>
      <c r="L176" s="37">
        <v>0</v>
      </c>
      <c r="M176" s="41">
        <v>0</v>
      </c>
      <c r="N176" s="35" t="s">
        <v>375</v>
      </c>
      <c r="O176" s="37">
        <v>0</v>
      </c>
      <c r="P176" s="37">
        <v>0</v>
      </c>
      <c r="Q176" s="42">
        <v>0</v>
      </c>
      <c r="R176" s="40"/>
      <c r="S176" s="35" t="s">
        <v>376</v>
      </c>
      <c r="T176" s="37">
        <v>0.2</v>
      </c>
      <c r="U176" s="37">
        <v>0.2</v>
      </c>
      <c r="V176" s="41">
        <v>1</v>
      </c>
      <c r="W176" s="35" t="s">
        <v>593</v>
      </c>
      <c r="X176" s="43" t="s">
        <v>47</v>
      </c>
      <c r="Y176" s="1"/>
      <c r="Z176" s="1"/>
      <c r="AA176" s="1"/>
    </row>
    <row r="177" spans="1:27" ht="15.75" x14ac:dyDescent="0.2">
      <c r="A177" s="3"/>
      <c r="B177" s="51" t="s">
        <v>594</v>
      </c>
      <c r="C177" s="31"/>
      <c r="D177" s="31"/>
      <c r="E177" s="31"/>
      <c r="F177" s="31"/>
      <c r="G177" s="31"/>
      <c r="H177" s="31"/>
      <c r="I177" s="31"/>
      <c r="J177" s="31"/>
      <c r="K177" s="31"/>
      <c r="L177" s="31"/>
      <c r="M177" s="31"/>
      <c r="N177" s="31"/>
      <c r="O177" s="31"/>
      <c r="P177" s="31"/>
      <c r="Q177" s="31"/>
      <c r="R177" s="31"/>
      <c r="S177" s="31"/>
      <c r="T177" s="31"/>
      <c r="U177" s="31"/>
      <c r="V177" s="31"/>
      <c r="W177" s="31"/>
      <c r="X177" s="32"/>
      <c r="Y177" s="1"/>
      <c r="Z177" s="1"/>
      <c r="AA177" s="1"/>
    </row>
    <row r="178" spans="1:27" ht="47.25" x14ac:dyDescent="0.2">
      <c r="A178" s="3"/>
      <c r="B178" s="34" t="s">
        <v>378</v>
      </c>
      <c r="C178" s="35" t="s">
        <v>594</v>
      </c>
      <c r="D178" s="35" t="s">
        <v>65</v>
      </c>
      <c r="E178" s="36" t="s">
        <v>595</v>
      </c>
      <c r="F178" s="37">
        <v>1</v>
      </c>
      <c r="G178" s="52">
        <v>0.3</v>
      </c>
      <c r="H178" s="39">
        <v>0.3</v>
      </c>
      <c r="I178" s="40"/>
      <c r="J178" s="37">
        <v>30</v>
      </c>
      <c r="K178" s="37">
        <v>0</v>
      </c>
      <c r="L178" s="37">
        <v>0.3</v>
      </c>
      <c r="M178" s="41">
        <v>1</v>
      </c>
      <c r="N178" s="35" t="s">
        <v>596</v>
      </c>
      <c r="O178" s="37">
        <v>0</v>
      </c>
      <c r="P178" s="37">
        <v>0</v>
      </c>
      <c r="Q178" s="42">
        <v>1</v>
      </c>
      <c r="R178" s="40"/>
      <c r="S178" s="35" t="s">
        <v>597</v>
      </c>
      <c r="T178" s="37">
        <v>0.2</v>
      </c>
      <c r="U178" s="37">
        <v>0</v>
      </c>
      <c r="V178" s="41">
        <v>0</v>
      </c>
      <c r="W178" s="35" t="s">
        <v>598</v>
      </c>
      <c r="X178" s="43" t="s">
        <v>47</v>
      </c>
      <c r="Y178" s="1"/>
      <c r="Z178" s="1"/>
      <c r="AA178" s="1"/>
    </row>
    <row r="179" spans="1:27" ht="47.25" x14ac:dyDescent="0.2">
      <c r="A179" s="3"/>
      <c r="B179" s="34" t="s">
        <v>378</v>
      </c>
      <c r="C179" s="35" t="s">
        <v>594</v>
      </c>
      <c r="D179" s="35" t="s">
        <v>65</v>
      </c>
      <c r="E179" s="36" t="s">
        <v>599</v>
      </c>
      <c r="F179" s="38">
        <v>1</v>
      </c>
      <c r="G179" s="37">
        <v>0.3</v>
      </c>
      <c r="H179" s="53">
        <v>0</v>
      </c>
      <c r="I179" s="40"/>
      <c r="J179" s="37">
        <v>0</v>
      </c>
      <c r="K179" s="37">
        <v>0</v>
      </c>
      <c r="L179" s="37">
        <v>0</v>
      </c>
      <c r="M179" s="41">
        <v>1</v>
      </c>
      <c r="N179" s="35" t="s">
        <v>600</v>
      </c>
      <c r="O179" s="37">
        <v>0</v>
      </c>
      <c r="P179" s="37">
        <v>0</v>
      </c>
      <c r="Q179" s="42">
        <v>1</v>
      </c>
      <c r="R179" s="40"/>
      <c r="S179" s="35" t="s">
        <v>601</v>
      </c>
      <c r="T179" s="37">
        <v>0.2</v>
      </c>
      <c r="U179" s="37">
        <v>0</v>
      </c>
      <c r="V179" s="41">
        <v>0</v>
      </c>
      <c r="W179" s="35" t="s">
        <v>602</v>
      </c>
      <c r="X179" s="43" t="s">
        <v>181</v>
      </c>
      <c r="Y179" s="1"/>
      <c r="Z179" s="1"/>
      <c r="AA179" s="1"/>
    </row>
    <row r="180" spans="1:27" ht="47.25" x14ac:dyDescent="0.2">
      <c r="A180" s="3"/>
      <c r="B180" s="34" t="s">
        <v>378</v>
      </c>
      <c r="C180" s="35" t="s">
        <v>594</v>
      </c>
      <c r="D180" s="35" t="s">
        <v>65</v>
      </c>
      <c r="E180" s="36" t="s">
        <v>603</v>
      </c>
      <c r="F180" s="38">
        <v>1</v>
      </c>
      <c r="G180" s="37">
        <v>0.3</v>
      </c>
      <c r="H180" s="53">
        <v>0</v>
      </c>
      <c r="I180" s="40"/>
      <c r="J180" s="37">
        <v>0</v>
      </c>
      <c r="K180" s="37">
        <v>0</v>
      </c>
      <c r="L180" s="37">
        <v>0</v>
      </c>
      <c r="M180" s="41">
        <v>1</v>
      </c>
      <c r="N180" s="35" t="s">
        <v>604</v>
      </c>
      <c r="O180" s="37">
        <v>0</v>
      </c>
      <c r="P180" s="37">
        <v>0</v>
      </c>
      <c r="Q180" s="42">
        <v>1</v>
      </c>
      <c r="R180" s="40"/>
      <c r="S180" s="35" t="s">
        <v>605</v>
      </c>
      <c r="T180" s="37">
        <v>0.2</v>
      </c>
      <c r="U180" s="37">
        <v>0</v>
      </c>
      <c r="V180" s="41">
        <v>0</v>
      </c>
      <c r="W180" s="35" t="s">
        <v>606</v>
      </c>
      <c r="X180" s="43" t="s">
        <v>181</v>
      </c>
      <c r="Y180" s="1"/>
      <c r="Z180" s="1"/>
      <c r="AA180" s="1"/>
    </row>
    <row r="181" spans="1:27" ht="47.25" x14ac:dyDescent="0.2">
      <c r="A181" s="3"/>
      <c r="B181" s="34" t="s">
        <v>378</v>
      </c>
      <c r="C181" s="35" t="s">
        <v>594</v>
      </c>
      <c r="D181" s="35" t="s">
        <v>65</v>
      </c>
      <c r="E181" s="36" t="s">
        <v>607</v>
      </c>
      <c r="F181" s="38">
        <v>1</v>
      </c>
      <c r="G181" s="37">
        <v>0.3</v>
      </c>
      <c r="H181" s="53">
        <v>0</v>
      </c>
      <c r="I181" s="40"/>
      <c r="J181" s="37">
        <v>0</v>
      </c>
      <c r="K181" s="37">
        <v>0</v>
      </c>
      <c r="L181" s="37">
        <v>0</v>
      </c>
      <c r="M181" s="41">
        <v>1</v>
      </c>
      <c r="N181" s="35" t="s">
        <v>608</v>
      </c>
      <c r="O181" s="37">
        <v>0</v>
      </c>
      <c r="P181" s="37">
        <v>0</v>
      </c>
      <c r="Q181" s="42">
        <v>1</v>
      </c>
      <c r="R181" s="40"/>
      <c r="S181" s="35" t="s">
        <v>609</v>
      </c>
      <c r="T181" s="37">
        <v>0.2</v>
      </c>
      <c r="U181" s="37">
        <v>0</v>
      </c>
      <c r="V181" s="41">
        <v>0</v>
      </c>
      <c r="W181" s="35" t="s">
        <v>610</v>
      </c>
      <c r="X181" s="43" t="s">
        <v>181</v>
      </c>
      <c r="Y181" s="1"/>
      <c r="Z181" s="1"/>
      <c r="AA181" s="1"/>
    </row>
    <row r="182" spans="1:27" ht="141.75" x14ac:dyDescent="0.2">
      <c r="A182" s="3"/>
      <c r="B182" s="34" t="s">
        <v>378</v>
      </c>
      <c r="C182" s="35" t="s">
        <v>594</v>
      </c>
      <c r="D182" s="35" t="s">
        <v>65</v>
      </c>
      <c r="E182" s="36" t="s">
        <v>611</v>
      </c>
      <c r="F182" s="38">
        <v>1</v>
      </c>
      <c r="G182" s="37">
        <v>0.3</v>
      </c>
      <c r="H182" s="53">
        <v>0</v>
      </c>
      <c r="I182" s="40"/>
      <c r="J182" s="37">
        <v>0</v>
      </c>
      <c r="K182" s="37">
        <v>0</v>
      </c>
      <c r="L182" s="37">
        <v>0</v>
      </c>
      <c r="M182" s="41">
        <v>1</v>
      </c>
      <c r="N182" s="35" t="s">
        <v>612</v>
      </c>
      <c r="O182" s="37">
        <v>0</v>
      </c>
      <c r="P182" s="37">
        <v>0</v>
      </c>
      <c r="Q182" s="42">
        <v>1</v>
      </c>
      <c r="R182" s="40"/>
      <c r="S182" s="35" t="s">
        <v>613</v>
      </c>
      <c r="T182" s="37">
        <v>0.2</v>
      </c>
      <c r="U182" s="37">
        <v>0</v>
      </c>
      <c r="V182" s="41">
        <v>0</v>
      </c>
      <c r="W182" s="35" t="s">
        <v>614</v>
      </c>
      <c r="X182" s="43" t="s">
        <v>181</v>
      </c>
      <c r="Y182" s="1"/>
      <c r="Z182" s="1"/>
      <c r="AA182" s="1"/>
    </row>
    <row r="183" spans="1:27" ht="78.75" x14ac:dyDescent="0.2">
      <c r="A183" s="3"/>
      <c r="B183" s="34" t="s">
        <v>378</v>
      </c>
      <c r="C183" s="35" t="s">
        <v>594</v>
      </c>
      <c r="D183" s="35" t="s">
        <v>65</v>
      </c>
      <c r="E183" s="36" t="s">
        <v>615</v>
      </c>
      <c r="F183" s="37">
        <v>1</v>
      </c>
      <c r="G183" s="37">
        <v>0.3</v>
      </c>
      <c r="H183" s="39">
        <v>0.3</v>
      </c>
      <c r="I183" s="40"/>
      <c r="J183" s="37">
        <v>30</v>
      </c>
      <c r="K183" s="37">
        <v>0</v>
      </c>
      <c r="L183" s="37">
        <v>0</v>
      </c>
      <c r="M183" s="41">
        <v>1</v>
      </c>
      <c r="N183" s="35" t="s">
        <v>616</v>
      </c>
      <c r="O183" s="37">
        <v>0</v>
      </c>
      <c r="P183" s="37">
        <v>0.3</v>
      </c>
      <c r="Q183" s="42">
        <v>1</v>
      </c>
      <c r="R183" s="40"/>
      <c r="S183" s="35" t="s">
        <v>617</v>
      </c>
      <c r="T183" s="37">
        <v>0.2</v>
      </c>
      <c r="U183" s="37">
        <v>0</v>
      </c>
      <c r="V183" s="41">
        <v>0</v>
      </c>
      <c r="W183" s="35" t="s">
        <v>618</v>
      </c>
      <c r="X183" s="43" t="s">
        <v>47</v>
      </c>
      <c r="Y183" s="1"/>
      <c r="Z183" s="1"/>
      <c r="AA183" s="1"/>
    </row>
    <row r="184" spans="1:27" ht="126" x14ac:dyDescent="0.2">
      <c r="A184" s="3"/>
      <c r="B184" s="34" t="s">
        <v>378</v>
      </c>
      <c r="C184" s="35" t="s">
        <v>594</v>
      </c>
      <c r="D184" s="35" t="s">
        <v>65</v>
      </c>
      <c r="E184" s="36" t="s">
        <v>619</v>
      </c>
      <c r="F184" s="37">
        <v>1</v>
      </c>
      <c r="G184" s="37">
        <v>0.3</v>
      </c>
      <c r="H184" s="39">
        <v>0.3</v>
      </c>
      <c r="I184" s="40"/>
      <c r="J184" s="37">
        <v>30</v>
      </c>
      <c r="K184" s="37">
        <v>0</v>
      </c>
      <c r="L184" s="37">
        <v>0.3</v>
      </c>
      <c r="M184" s="41">
        <v>1</v>
      </c>
      <c r="N184" s="35" t="s">
        <v>620</v>
      </c>
      <c r="O184" s="37">
        <v>0</v>
      </c>
      <c r="P184" s="37">
        <v>0</v>
      </c>
      <c r="Q184" s="42">
        <v>1</v>
      </c>
      <c r="R184" s="40"/>
      <c r="S184" s="35" t="s">
        <v>621</v>
      </c>
      <c r="T184" s="37">
        <v>0.2</v>
      </c>
      <c r="U184" s="37">
        <v>0</v>
      </c>
      <c r="V184" s="41">
        <v>0</v>
      </c>
      <c r="W184" s="35" t="s">
        <v>622</v>
      </c>
      <c r="X184" s="43" t="s">
        <v>47</v>
      </c>
      <c r="Y184" s="1"/>
      <c r="Z184" s="1"/>
      <c r="AA184" s="1"/>
    </row>
    <row r="185" spans="1:27" ht="94.5" x14ac:dyDescent="0.2">
      <c r="A185" s="3"/>
      <c r="B185" s="34" t="s">
        <v>378</v>
      </c>
      <c r="C185" s="35" t="s">
        <v>594</v>
      </c>
      <c r="D185" s="35" t="s">
        <v>65</v>
      </c>
      <c r="E185" s="36" t="s">
        <v>623</v>
      </c>
      <c r="F185" s="37">
        <v>1</v>
      </c>
      <c r="G185" s="37">
        <v>0.3</v>
      </c>
      <c r="H185" s="39">
        <v>0.3</v>
      </c>
      <c r="I185" s="40"/>
      <c r="J185" s="37">
        <v>30</v>
      </c>
      <c r="K185" s="37">
        <v>0</v>
      </c>
      <c r="L185" s="37">
        <v>0</v>
      </c>
      <c r="M185" s="41">
        <v>1</v>
      </c>
      <c r="N185" s="35" t="s">
        <v>624</v>
      </c>
      <c r="O185" s="37">
        <v>0</v>
      </c>
      <c r="P185" s="37">
        <v>0.3</v>
      </c>
      <c r="Q185" s="42">
        <v>1</v>
      </c>
      <c r="R185" s="40"/>
      <c r="S185" s="35" t="s">
        <v>625</v>
      </c>
      <c r="T185" s="37">
        <v>0.2</v>
      </c>
      <c r="U185" s="37">
        <v>0</v>
      </c>
      <c r="V185" s="41">
        <v>0</v>
      </c>
      <c r="W185" s="35" t="s">
        <v>626</v>
      </c>
      <c r="X185" s="43" t="s">
        <v>47</v>
      </c>
      <c r="Y185" s="1"/>
      <c r="Z185" s="1"/>
      <c r="AA185" s="1"/>
    </row>
    <row r="186" spans="1:27" ht="47.25" x14ac:dyDescent="0.2">
      <c r="A186" s="3"/>
      <c r="B186" s="34" t="s">
        <v>378</v>
      </c>
      <c r="C186" s="35" t="s">
        <v>594</v>
      </c>
      <c r="D186" s="35" t="s">
        <v>65</v>
      </c>
      <c r="E186" s="36" t="s">
        <v>627</v>
      </c>
      <c r="F186" s="37">
        <v>1</v>
      </c>
      <c r="G186" s="37">
        <v>0.3</v>
      </c>
      <c r="H186" s="39">
        <v>0.3</v>
      </c>
      <c r="I186" s="40"/>
      <c r="J186" s="37">
        <v>30</v>
      </c>
      <c r="K186" s="37">
        <v>0</v>
      </c>
      <c r="L186" s="37">
        <v>0</v>
      </c>
      <c r="M186" s="41">
        <v>1</v>
      </c>
      <c r="N186" s="35" t="s">
        <v>628</v>
      </c>
      <c r="O186" s="37">
        <v>0</v>
      </c>
      <c r="P186" s="37">
        <v>0.3</v>
      </c>
      <c r="Q186" s="42">
        <v>1</v>
      </c>
      <c r="R186" s="40"/>
      <c r="S186" s="35" t="s">
        <v>629</v>
      </c>
      <c r="T186" s="37">
        <v>0.2</v>
      </c>
      <c r="U186" s="37">
        <v>0</v>
      </c>
      <c r="V186" s="41">
        <v>0</v>
      </c>
      <c r="W186" s="35" t="s">
        <v>630</v>
      </c>
      <c r="X186" s="43" t="s">
        <v>47</v>
      </c>
      <c r="Y186" s="1"/>
      <c r="Z186" s="1"/>
      <c r="AA186" s="1"/>
    </row>
    <row r="187" spans="1:27" ht="315" x14ac:dyDescent="0.2">
      <c r="A187" s="3"/>
      <c r="B187" s="34" t="s">
        <v>378</v>
      </c>
      <c r="C187" s="35" t="s">
        <v>594</v>
      </c>
      <c r="D187" s="35" t="s">
        <v>65</v>
      </c>
      <c r="E187" s="36" t="s">
        <v>631</v>
      </c>
      <c r="F187" s="37">
        <v>1</v>
      </c>
      <c r="G187" s="37">
        <v>0.3</v>
      </c>
      <c r="H187" s="39">
        <v>0.3</v>
      </c>
      <c r="I187" s="40"/>
      <c r="J187" s="37">
        <v>30</v>
      </c>
      <c r="K187" s="37">
        <v>0</v>
      </c>
      <c r="L187" s="37">
        <v>0.3</v>
      </c>
      <c r="M187" s="41">
        <v>1</v>
      </c>
      <c r="N187" s="35" t="s">
        <v>632</v>
      </c>
      <c r="O187" s="37">
        <v>0</v>
      </c>
      <c r="P187" s="37">
        <v>0</v>
      </c>
      <c r="Q187" s="42">
        <v>1</v>
      </c>
      <c r="R187" s="40"/>
      <c r="S187" s="35" t="s">
        <v>633</v>
      </c>
      <c r="T187" s="37">
        <v>0.2</v>
      </c>
      <c r="U187" s="37">
        <v>0</v>
      </c>
      <c r="V187" s="41">
        <v>0</v>
      </c>
      <c r="W187" s="35" t="s">
        <v>634</v>
      </c>
      <c r="X187" s="43" t="s">
        <v>47</v>
      </c>
      <c r="Y187" s="1"/>
      <c r="Z187" s="1"/>
      <c r="AA187" s="1"/>
    </row>
    <row r="188" spans="1:27" ht="47.25" x14ac:dyDescent="0.2">
      <c r="A188" s="3"/>
      <c r="B188" s="34" t="s">
        <v>378</v>
      </c>
      <c r="C188" s="35" t="s">
        <v>594</v>
      </c>
      <c r="D188" s="35" t="s">
        <v>90</v>
      </c>
      <c r="E188" s="36" t="s">
        <v>635</v>
      </c>
      <c r="F188" s="37">
        <v>1</v>
      </c>
      <c r="G188" s="37">
        <v>0.3</v>
      </c>
      <c r="H188" s="39">
        <v>0.3</v>
      </c>
      <c r="I188" s="40"/>
      <c r="J188" s="37">
        <v>30</v>
      </c>
      <c r="K188" s="37">
        <v>0</v>
      </c>
      <c r="L188" s="37">
        <v>0.3</v>
      </c>
      <c r="M188" s="41">
        <v>1</v>
      </c>
      <c r="N188" s="35" t="s">
        <v>636</v>
      </c>
      <c r="O188" s="37">
        <v>0</v>
      </c>
      <c r="P188" s="37">
        <v>0</v>
      </c>
      <c r="Q188" s="42">
        <v>1</v>
      </c>
      <c r="R188" s="40"/>
      <c r="S188" s="35" t="s">
        <v>637</v>
      </c>
      <c r="T188" s="37">
        <v>0.2</v>
      </c>
      <c r="U188" s="37">
        <v>0</v>
      </c>
      <c r="V188" s="41">
        <v>0</v>
      </c>
      <c r="W188" s="35" t="s">
        <v>638</v>
      </c>
      <c r="X188" s="43" t="s">
        <v>47</v>
      </c>
      <c r="Y188" s="1"/>
      <c r="Z188" s="1"/>
      <c r="AA188" s="1"/>
    </row>
    <row r="189" spans="1:27" ht="63" x14ac:dyDescent="0.2">
      <c r="A189" s="3"/>
      <c r="B189" s="34" t="s">
        <v>378</v>
      </c>
      <c r="C189" s="35" t="s">
        <v>594</v>
      </c>
      <c r="D189" s="35" t="s">
        <v>90</v>
      </c>
      <c r="E189" s="36" t="s">
        <v>639</v>
      </c>
      <c r="F189" s="37">
        <v>1</v>
      </c>
      <c r="G189" s="37">
        <v>0.3</v>
      </c>
      <c r="H189" s="39">
        <v>0.3</v>
      </c>
      <c r="I189" s="40"/>
      <c r="J189" s="37">
        <v>30</v>
      </c>
      <c r="K189" s="37">
        <v>0</v>
      </c>
      <c r="L189" s="37">
        <v>0</v>
      </c>
      <c r="M189" s="41">
        <v>1</v>
      </c>
      <c r="N189" s="35" t="s">
        <v>640</v>
      </c>
      <c r="O189" s="37">
        <v>0</v>
      </c>
      <c r="P189" s="37">
        <v>0</v>
      </c>
      <c r="Q189" s="42">
        <v>1</v>
      </c>
      <c r="R189" s="40"/>
      <c r="S189" s="35" t="s">
        <v>641</v>
      </c>
      <c r="T189" s="37">
        <v>0.2</v>
      </c>
      <c r="U189" s="37">
        <v>0</v>
      </c>
      <c r="V189" s="41">
        <v>0</v>
      </c>
      <c r="W189" s="35" t="s">
        <v>642</v>
      </c>
      <c r="X189" s="43" t="s">
        <v>47</v>
      </c>
      <c r="Y189" s="1"/>
      <c r="Z189" s="1"/>
      <c r="AA189" s="1"/>
    </row>
    <row r="190" spans="1:27" ht="63" x14ac:dyDescent="0.2">
      <c r="A190" s="3"/>
      <c r="B190" s="34" t="s">
        <v>378</v>
      </c>
      <c r="C190" s="35" t="s">
        <v>594</v>
      </c>
      <c r="D190" s="35" t="s">
        <v>90</v>
      </c>
      <c r="E190" s="36" t="s">
        <v>643</v>
      </c>
      <c r="F190" s="37">
        <v>1</v>
      </c>
      <c r="G190" s="37">
        <v>0.3</v>
      </c>
      <c r="H190" s="39">
        <v>0.3</v>
      </c>
      <c r="I190" s="40"/>
      <c r="J190" s="37">
        <v>30</v>
      </c>
      <c r="K190" s="37">
        <v>0</v>
      </c>
      <c r="L190" s="37">
        <v>0</v>
      </c>
      <c r="M190" s="41">
        <v>1</v>
      </c>
      <c r="N190" s="35" t="s">
        <v>644</v>
      </c>
      <c r="O190" s="37">
        <v>0</v>
      </c>
      <c r="P190" s="37">
        <v>0.3</v>
      </c>
      <c r="Q190" s="42">
        <v>1</v>
      </c>
      <c r="R190" s="40"/>
      <c r="S190" s="35" t="s">
        <v>645</v>
      </c>
      <c r="T190" s="37">
        <v>0.2</v>
      </c>
      <c r="U190" s="37">
        <v>0</v>
      </c>
      <c r="V190" s="41">
        <v>0</v>
      </c>
      <c r="W190" s="35" t="s">
        <v>646</v>
      </c>
      <c r="X190" s="43" t="s">
        <v>47</v>
      </c>
      <c r="Y190" s="1"/>
      <c r="Z190" s="1"/>
      <c r="AA190" s="1"/>
    </row>
    <row r="191" spans="1:27" ht="47.25" x14ac:dyDescent="0.2">
      <c r="A191" s="3"/>
      <c r="B191" s="34" t="s">
        <v>378</v>
      </c>
      <c r="C191" s="35" t="s">
        <v>594</v>
      </c>
      <c r="D191" s="35" t="s">
        <v>90</v>
      </c>
      <c r="E191" s="36" t="s">
        <v>647</v>
      </c>
      <c r="F191" s="37">
        <v>1</v>
      </c>
      <c r="G191" s="37">
        <v>0.3</v>
      </c>
      <c r="H191" s="39">
        <v>0.3</v>
      </c>
      <c r="I191" s="40"/>
      <c r="J191" s="37">
        <v>30</v>
      </c>
      <c r="K191" s="37">
        <v>0</v>
      </c>
      <c r="L191" s="37">
        <v>0</v>
      </c>
      <c r="M191" s="41">
        <v>1</v>
      </c>
      <c r="N191" s="35" t="s">
        <v>648</v>
      </c>
      <c r="O191" s="37">
        <v>0</v>
      </c>
      <c r="P191" s="37">
        <v>0.3</v>
      </c>
      <c r="Q191" s="42">
        <v>1</v>
      </c>
      <c r="R191" s="40"/>
      <c r="S191" s="35" t="s">
        <v>649</v>
      </c>
      <c r="T191" s="37">
        <v>0.2</v>
      </c>
      <c r="U191" s="37">
        <v>0</v>
      </c>
      <c r="V191" s="41">
        <v>0</v>
      </c>
      <c r="W191" s="35" t="s">
        <v>650</v>
      </c>
      <c r="X191" s="43" t="s">
        <v>47</v>
      </c>
      <c r="Y191" s="1"/>
      <c r="Z191" s="1"/>
      <c r="AA191" s="1"/>
    </row>
    <row r="192" spans="1:27" ht="47.25" x14ac:dyDescent="0.2">
      <c r="A192" s="3"/>
      <c r="B192" s="34" t="s">
        <v>378</v>
      </c>
      <c r="C192" s="35" t="s">
        <v>594</v>
      </c>
      <c r="D192" s="35" t="s">
        <v>90</v>
      </c>
      <c r="E192" s="36" t="s">
        <v>651</v>
      </c>
      <c r="F192" s="37">
        <v>1</v>
      </c>
      <c r="G192" s="37">
        <v>0.3</v>
      </c>
      <c r="H192" s="39">
        <v>0.3</v>
      </c>
      <c r="I192" s="40"/>
      <c r="J192" s="37">
        <v>30</v>
      </c>
      <c r="K192" s="37">
        <v>0</v>
      </c>
      <c r="L192" s="37">
        <v>0.3</v>
      </c>
      <c r="M192" s="41">
        <v>1</v>
      </c>
      <c r="N192" s="35" t="s">
        <v>652</v>
      </c>
      <c r="O192" s="37">
        <v>0</v>
      </c>
      <c r="P192" s="37">
        <v>0</v>
      </c>
      <c r="Q192" s="42">
        <v>1</v>
      </c>
      <c r="R192" s="40"/>
      <c r="S192" s="35" t="s">
        <v>653</v>
      </c>
      <c r="T192" s="37">
        <v>0.2</v>
      </c>
      <c r="U192" s="37">
        <v>0</v>
      </c>
      <c r="V192" s="41">
        <v>0</v>
      </c>
      <c r="W192" s="35" t="s">
        <v>654</v>
      </c>
      <c r="X192" s="43" t="s">
        <v>47</v>
      </c>
      <c r="Y192" s="1"/>
      <c r="Z192" s="1"/>
      <c r="AA192" s="1"/>
    </row>
    <row r="193" spans="1:27" ht="47.25" x14ac:dyDescent="0.2">
      <c r="A193" s="3"/>
      <c r="B193" s="34" t="s">
        <v>378</v>
      </c>
      <c r="C193" s="35" t="s">
        <v>594</v>
      </c>
      <c r="D193" s="35" t="s">
        <v>90</v>
      </c>
      <c r="E193" s="36" t="s">
        <v>655</v>
      </c>
      <c r="F193" s="37">
        <v>1</v>
      </c>
      <c r="G193" s="37">
        <v>0.3</v>
      </c>
      <c r="H193" s="39">
        <v>0.3</v>
      </c>
      <c r="I193" s="40"/>
      <c r="J193" s="37">
        <v>30</v>
      </c>
      <c r="K193" s="37">
        <v>0</v>
      </c>
      <c r="L193" s="37">
        <v>0</v>
      </c>
      <c r="M193" s="41">
        <v>1</v>
      </c>
      <c r="N193" s="35" t="s">
        <v>656</v>
      </c>
      <c r="O193" s="37">
        <v>0</v>
      </c>
      <c r="P193" s="37">
        <v>0.3</v>
      </c>
      <c r="Q193" s="42">
        <v>1</v>
      </c>
      <c r="R193" s="40"/>
      <c r="S193" s="35" t="s">
        <v>657</v>
      </c>
      <c r="T193" s="37">
        <v>0.2</v>
      </c>
      <c r="U193" s="37">
        <v>0</v>
      </c>
      <c r="V193" s="41">
        <v>0</v>
      </c>
      <c r="W193" s="35" t="s">
        <v>658</v>
      </c>
      <c r="X193" s="43" t="s">
        <v>47</v>
      </c>
      <c r="Y193" s="1"/>
      <c r="Z193" s="1"/>
      <c r="AA193" s="1"/>
    </row>
    <row r="194" spans="1:27" ht="78.75" x14ac:dyDescent="0.2">
      <c r="A194" s="3"/>
      <c r="B194" s="34" t="s">
        <v>378</v>
      </c>
      <c r="C194" s="35" t="s">
        <v>594</v>
      </c>
      <c r="D194" s="35" t="s">
        <v>90</v>
      </c>
      <c r="E194" s="36" t="s">
        <v>659</v>
      </c>
      <c r="F194" s="37">
        <v>1</v>
      </c>
      <c r="G194" s="37">
        <v>0.3</v>
      </c>
      <c r="H194" s="39">
        <v>0.5</v>
      </c>
      <c r="I194" s="40"/>
      <c r="J194" s="37">
        <v>50</v>
      </c>
      <c r="K194" s="37">
        <v>0</v>
      </c>
      <c r="L194" s="37">
        <v>0</v>
      </c>
      <c r="M194" s="41">
        <v>1</v>
      </c>
      <c r="N194" s="35" t="s">
        <v>660</v>
      </c>
      <c r="O194" s="37">
        <v>0</v>
      </c>
      <c r="P194" s="37">
        <v>0</v>
      </c>
      <c r="Q194" s="42">
        <v>1</v>
      </c>
      <c r="R194" s="40"/>
      <c r="S194" s="35" t="s">
        <v>661</v>
      </c>
      <c r="T194" s="37">
        <v>0.2</v>
      </c>
      <c r="U194" s="37">
        <v>0.2</v>
      </c>
      <c r="V194" s="41">
        <v>1</v>
      </c>
      <c r="W194" s="35" t="s">
        <v>662</v>
      </c>
      <c r="X194" s="43" t="s">
        <v>47</v>
      </c>
      <c r="Y194" s="1"/>
      <c r="Z194" s="1"/>
      <c r="AA194" s="1"/>
    </row>
    <row r="195" spans="1:27" ht="47.25" x14ac:dyDescent="0.2">
      <c r="A195" s="3"/>
      <c r="B195" s="34" t="s">
        <v>378</v>
      </c>
      <c r="C195" s="35" t="s">
        <v>594</v>
      </c>
      <c r="D195" s="35" t="s">
        <v>90</v>
      </c>
      <c r="E195" s="36" t="s">
        <v>663</v>
      </c>
      <c r="F195" s="37">
        <v>1</v>
      </c>
      <c r="G195" s="37">
        <v>0.3</v>
      </c>
      <c r="H195" s="39">
        <v>0.3</v>
      </c>
      <c r="I195" s="40"/>
      <c r="J195" s="37">
        <v>30</v>
      </c>
      <c r="K195" s="37">
        <v>0</v>
      </c>
      <c r="L195" s="37">
        <v>0</v>
      </c>
      <c r="M195" s="41">
        <v>1</v>
      </c>
      <c r="N195" s="35" t="s">
        <v>664</v>
      </c>
      <c r="O195" s="37">
        <v>0</v>
      </c>
      <c r="P195" s="37">
        <v>0.3</v>
      </c>
      <c r="Q195" s="42">
        <v>1</v>
      </c>
      <c r="R195" s="40"/>
      <c r="S195" s="35" t="s">
        <v>665</v>
      </c>
      <c r="T195" s="37">
        <v>0.2</v>
      </c>
      <c r="U195" s="37">
        <v>0</v>
      </c>
      <c r="V195" s="41">
        <v>0</v>
      </c>
      <c r="W195" s="35" t="s">
        <v>666</v>
      </c>
      <c r="X195" s="43" t="s">
        <v>47</v>
      </c>
      <c r="Y195" s="1"/>
      <c r="Z195" s="1"/>
      <c r="AA195" s="1"/>
    </row>
    <row r="196" spans="1:27" ht="204.75" x14ac:dyDescent="0.2">
      <c r="A196" s="3"/>
      <c r="B196" s="34" t="s">
        <v>378</v>
      </c>
      <c r="C196" s="35" t="s">
        <v>594</v>
      </c>
      <c r="D196" s="35" t="s">
        <v>117</v>
      </c>
      <c r="E196" s="36" t="s">
        <v>667</v>
      </c>
      <c r="F196" s="37">
        <v>1</v>
      </c>
      <c r="G196" s="37">
        <v>0.3</v>
      </c>
      <c r="H196" s="39">
        <v>0.3</v>
      </c>
      <c r="I196" s="40"/>
      <c r="J196" s="37">
        <v>30</v>
      </c>
      <c r="K196" s="37">
        <v>0</v>
      </c>
      <c r="L196" s="37">
        <v>0</v>
      </c>
      <c r="M196" s="41">
        <v>1</v>
      </c>
      <c r="N196" s="35" t="s">
        <v>668</v>
      </c>
      <c r="O196" s="37">
        <v>0</v>
      </c>
      <c r="P196" s="37">
        <v>0.3</v>
      </c>
      <c r="Q196" s="42">
        <v>1</v>
      </c>
      <c r="R196" s="40"/>
      <c r="S196" s="35" t="s">
        <v>669</v>
      </c>
      <c r="T196" s="37">
        <v>0.2</v>
      </c>
      <c r="U196" s="37"/>
      <c r="V196" s="41"/>
      <c r="W196" s="35" t="s">
        <v>670</v>
      </c>
      <c r="X196" s="43" t="s">
        <v>47</v>
      </c>
      <c r="Y196" s="1"/>
      <c r="Z196" s="1"/>
      <c r="AA196" s="1"/>
    </row>
    <row r="197" spans="1:27" ht="126" x14ac:dyDescent="0.2">
      <c r="A197" s="3"/>
      <c r="B197" s="34" t="s">
        <v>378</v>
      </c>
      <c r="C197" s="35" t="s">
        <v>594</v>
      </c>
      <c r="D197" s="35" t="s">
        <v>117</v>
      </c>
      <c r="E197" s="36" t="s">
        <v>671</v>
      </c>
      <c r="F197" s="37">
        <v>1</v>
      </c>
      <c r="G197" s="37">
        <v>0.3</v>
      </c>
      <c r="H197" s="39">
        <v>0.3</v>
      </c>
      <c r="I197" s="40"/>
      <c r="J197" s="37">
        <v>30</v>
      </c>
      <c r="K197" s="37">
        <v>0</v>
      </c>
      <c r="L197" s="37">
        <v>0</v>
      </c>
      <c r="M197" s="41">
        <v>1</v>
      </c>
      <c r="N197" s="35" t="s">
        <v>672</v>
      </c>
      <c r="O197" s="37">
        <v>0</v>
      </c>
      <c r="P197" s="37">
        <v>0.3</v>
      </c>
      <c r="Q197" s="42">
        <v>1</v>
      </c>
      <c r="R197" s="40"/>
      <c r="S197" s="35" t="s">
        <v>673</v>
      </c>
      <c r="T197" s="37">
        <v>0.2</v>
      </c>
      <c r="U197" s="37"/>
      <c r="V197" s="41"/>
      <c r="W197" s="35" t="s">
        <v>674</v>
      </c>
      <c r="X197" s="43" t="s">
        <v>47</v>
      </c>
      <c r="Y197" s="1"/>
      <c r="Z197" s="1"/>
      <c r="AA197" s="1"/>
    </row>
    <row r="198" spans="1:27" ht="204.75" x14ac:dyDescent="0.2">
      <c r="A198" s="3"/>
      <c r="B198" s="34" t="s">
        <v>378</v>
      </c>
      <c r="C198" s="35" t="s">
        <v>594</v>
      </c>
      <c r="D198" s="35" t="s">
        <v>117</v>
      </c>
      <c r="E198" s="36" t="s">
        <v>675</v>
      </c>
      <c r="F198" s="37">
        <v>1</v>
      </c>
      <c r="G198" s="37">
        <v>0.3</v>
      </c>
      <c r="H198" s="39">
        <v>0.3</v>
      </c>
      <c r="I198" s="40"/>
      <c r="J198" s="37">
        <v>30</v>
      </c>
      <c r="K198" s="37">
        <v>0</v>
      </c>
      <c r="L198" s="37">
        <v>0</v>
      </c>
      <c r="M198" s="41">
        <v>1</v>
      </c>
      <c r="N198" s="35" t="s">
        <v>676</v>
      </c>
      <c r="O198" s="37">
        <v>0</v>
      </c>
      <c r="P198" s="37">
        <v>0.3</v>
      </c>
      <c r="Q198" s="42">
        <v>1</v>
      </c>
      <c r="R198" s="40"/>
      <c r="S198" s="35" t="s">
        <v>677</v>
      </c>
      <c r="T198" s="37">
        <v>0.2</v>
      </c>
      <c r="U198" s="37">
        <v>0</v>
      </c>
      <c r="V198" s="41">
        <v>0</v>
      </c>
      <c r="W198" s="35" t="s">
        <v>678</v>
      </c>
      <c r="X198" s="43" t="s">
        <v>47</v>
      </c>
      <c r="Y198" s="1"/>
      <c r="Z198" s="1"/>
      <c r="AA198" s="1"/>
    </row>
    <row r="199" spans="1:27" ht="173.25" x14ac:dyDescent="0.2">
      <c r="A199" s="3"/>
      <c r="B199" s="34" t="s">
        <v>378</v>
      </c>
      <c r="C199" s="35" t="s">
        <v>594</v>
      </c>
      <c r="D199" s="35" t="s">
        <v>117</v>
      </c>
      <c r="E199" s="36" t="s">
        <v>679</v>
      </c>
      <c r="F199" s="37">
        <v>1</v>
      </c>
      <c r="G199" s="37">
        <v>0.3</v>
      </c>
      <c r="H199" s="39">
        <v>0</v>
      </c>
      <c r="I199" s="40"/>
      <c r="J199" s="37">
        <v>0</v>
      </c>
      <c r="K199" s="37">
        <v>0</v>
      </c>
      <c r="L199" s="37">
        <v>0</v>
      </c>
      <c r="M199" s="41">
        <v>1</v>
      </c>
      <c r="N199" s="35" t="s">
        <v>680</v>
      </c>
      <c r="O199" s="37">
        <v>0</v>
      </c>
      <c r="P199" s="37">
        <v>0</v>
      </c>
      <c r="Q199" s="42">
        <v>1</v>
      </c>
      <c r="R199" s="40"/>
      <c r="S199" s="35" t="s">
        <v>869</v>
      </c>
      <c r="T199" s="37">
        <v>0.2</v>
      </c>
      <c r="U199" s="37">
        <v>0</v>
      </c>
      <c r="V199" s="41">
        <v>0</v>
      </c>
      <c r="W199" s="35" t="s">
        <v>681</v>
      </c>
      <c r="X199" s="43" t="s">
        <v>181</v>
      </c>
      <c r="Y199" s="1"/>
      <c r="Z199" s="1"/>
      <c r="AA199" s="1"/>
    </row>
    <row r="200" spans="1:27" ht="236.25" x14ac:dyDescent="0.2">
      <c r="A200" s="3"/>
      <c r="B200" s="34" t="s">
        <v>378</v>
      </c>
      <c r="C200" s="35" t="s">
        <v>594</v>
      </c>
      <c r="D200" s="35" t="s">
        <v>117</v>
      </c>
      <c r="E200" s="36" t="s">
        <v>682</v>
      </c>
      <c r="F200" s="37">
        <v>1</v>
      </c>
      <c r="G200" s="37">
        <v>0.3</v>
      </c>
      <c r="H200" s="39">
        <v>0.3</v>
      </c>
      <c r="I200" s="40"/>
      <c r="J200" s="37">
        <v>30</v>
      </c>
      <c r="K200" s="37">
        <v>0</v>
      </c>
      <c r="L200" s="37">
        <v>0</v>
      </c>
      <c r="M200" s="41">
        <v>1</v>
      </c>
      <c r="N200" s="35" t="s">
        <v>683</v>
      </c>
      <c r="O200" s="37">
        <v>0</v>
      </c>
      <c r="P200" s="37">
        <v>0</v>
      </c>
      <c r="Q200" s="42">
        <v>1</v>
      </c>
      <c r="R200" s="40"/>
      <c r="S200" s="35" t="s">
        <v>684</v>
      </c>
      <c r="T200" s="37">
        <v>0.2</v>
      </c>
      <c r="U200" s="37">
        <v>0.3</v>
      </c>
      <c r="V200" s="41">
        <v>1.4999999999999998</v>
      </c>
      <c r="W200" s="35" t="s">
        <v>685</v>
      </c>
      <c r="X200" s="43" t="s">
        <v>47</v>
      </c>
      <c r="Y200" s="1"/>
      <c r="Z200" s="1"/>
      <c r="AA200" s="1"/>
    </row>
    <row r="201" spans="1:27" ht="220.5" x14ac:dyDescent="0.2">
      <c r="A201" s="3"/>
      <c r="B201" s="34" t="s">
        <v>378</v>
      </c>
      <c r="C201" s="35" t="s">
        <v>594</v>
      </c>
      <c r="D201" s="35" t="s">
        <v>117</v>
      </c>
      <c r="E201" s="36" t="s">
        <v>686</v>
      </c>
      <c r="F201" s="37">
        <v>1</v>
      </c>
      <c r="G201" s="37">
        <v>0.3</v>
      </c>
      <c r="H201" s="39">
        <v>0.3</v>
      </c>
      <c r="I201" s="40"/>
      <c r="J201" s="37">
        <v>30</v>
      </c>
      <c r="K201" s="37">
        <v>0</v>
      </c>
      <c r="L201" s="37">
        <v>0.3</v>
      </c>
      <c r="M201" s="41">
        <v>1</v>
      </c>
      <c r="N201" s="35" t="s">
        <v>687</v>
      </c>
      <c r="O201" s="37">
        <v>0</v>
      </c>
      <c r="P201" s="37">
        <v>0</v>
      </c>
      <c r="Q201" s="42">
        <v>1</v>
      </c>
      <c r="R201" s="40"/>
      <c r="S201" s="35" t="s">
        <v>688</v>
      </c>
      <c r="T201" s="37">
        <v>0.2</v>
      </c>
      <c r="U201" s="37">
        <v>0</v>
      </c>
      <c r="V201" s="41">
        <v>0</v>
      </c>
      <c r="W201" s="35" t="s">
        <v>689</v>
      </c>
      <c r="X201" s="43" t="s">
        <v>47</v>
      </c>
      <c r="Y201" s="1"/>
      <c r="Z201" s="1"/>
      <c r="AA201" s="1"/>
    </row>
    <row r="202" spans="1:27" ht="110.25" x14ac:dyDescent="0.2">
      <c r="A202" s="3"/>
      <c r="B202" s="34" t="s">
        <v>378</v>
      </c>
      <c r="C202" s="35" t="s">
        <v>594</v>
      </c>
      <c r="D202" s="35" t="s">
        <v>117</v>
      </c>
      <c r="E202" s="36" t="s">
        <v>690</v>
      </c>
      <c r="F202" s="37">
        <v>1</v>
      </c>
      <c r="G202" s="37">
        <v>0.3</v>
      </c>
      <c r="H202" s="39">
        <v>0.3</v>
      </c>
      <c r="I202" s="40"/>
      <c r="J202" s="37">
        <v>30</v>
      </c>
      <c r="K202" s="37">
        <v>0</v>
      </c>
      <c r="L202" s="37">
        <v>0</v>
      </c>
      <c r="M202" s="41">
        <v>1</v>
      </c>
      <c r="N202" s="35" t="s">
        <v>691</v>
      </c>
      <c r="O202" s="37">
        <v>0</v>
      </c>
      <c r="P202" s="37">
        <v>0.3</v>
      </c>
      <c r="Q202" s="42">
        <v>1</v>
      </c>
      <c r="R202" s="40"/>
      <c r="S202" s="35" t="s">
        <v>692</v>
      </c>
      <c r="T202" s="37">
        <v>0.2</v>
      </c>
      <c r="U202" s="37">
        <v>0</v>
      </c>
      <c r="V202" s="41">
        <v>0</v>
      </c>
      <c r="W202" s="35" t="s">
        <v>693</v>
      </c>
      <c r="X202" s="43" t="s">
        <v>47</v>
      </c>
      <c r="Y202" s="1"/>
      <c r="Z202" s="1"/>
      <c r="AA202" s="1"/>
    </row>
    <row r="203" spans="1:27" ht="252" x14ac:dyDescent="0.2">
      <c r="A203" s="3"/>
      <c r="B203" s="34" t="s">
        <v>378</v>
      </c>
      <c r="C203" s="35" t="s">
        <v>594</v>
      </c>
      <c r="D203" s="35" t="s">
        <v>117</v>
      </c>
      <c r="E203" s="36" t="s">
        <v>694</v>
      </c>
      <c r="F203" s="37">
        <v>1</v>
      </c>
      <c r="G203" s="37">
        <v>0.3</v>
      </c>
      <c r="H203" s="39">
        <v>0.3</v>
      </c>
      <c r="I203" s="40"/>
      <c r="J203" s="37">
        <v>30</v>
      </c>
      <c r="K203" s="37">
        <v>0</v>
      </c>
      <c r="L203" s="37">
        <v>0</v>
      </c>
      <c r="M203" s="41">
        <v>1</v>
      </c>
      <c r="N203" s="35" t="s">
        <v>695</v>
      </c>
      <c r="O203" s="37">
        <v>0</v>
      </c>
      <c r="P203" s="37">
        <v>0</v>
      </c>
      <c r="Q203" s="42">
        <v>1</v>
      </c>
      <c r="R203" s="40"/>
      <c r="S203" s="35" t="s">
        <v>696</v>
      </c>
      <c r="T203" s="37">
        <v>0.2</v>
      </c>
      <c r="U203" s="37">
        <v>0.3</v>
      </c>
      <c r="V203" s="41">
        <v>1.4999999999999998</v>
      </c>
      <c r="W203" s="35" t="s">
        <v>697</v>
      </c>
      <c r="X203" s="43" t="s">
        <v>47</v>
      </c>
      <c r="Y203" s="1"/>
      <c r="Z203" s="1"/>
      <c r="AA203" s="1"/>
    </row>
    <row r="204" spans="1:27" ht="141.75" x14ac:dyDescent="0.2">
      <c r="A204" s="3"/>
      <c r="B204" s="34" t="s">
        <v>378</v>
      </c>
      <c r="C204" s="35" t="s">
        <v>594</v>
      </c>
      <c r="D204" s="35" t="s">
        <v>117</v>
      </c>
      <c r="E204" s="36" t="s">
        <v>698</v>
      </c>
      <c r="F204" s="37">
        <v>1</v>
      </c>
      <c r="G204" s="37">
        <v>0.3</v>
      </c>
      <c r="H204" s="39">
        <v>0</v>
      </c>
      <c r="I204" s="40"/>
      <c r="J204" s="37">
        <v>0</v>
      </c>
      <c r="K204" s="37">
        <v>0</v>
      </c>
      <c r="L204" s="37">
        <v>0</v>
      </c>
      <c r="M204" s="41">
        <v>1</v>
      </c>
      <c r="N204" s="35" t="s">
        <v>699</v>
      </c>
      <c r="O204" s="37">
        <v>0</v>
      </c>
      <c r="P204" s="37">
        <v>0</v>
      </c>
      <c r="Q204" s="42">
        <v>1</v>
      </c>
      <c r="R204" s="40"/>
      <c r="S204" s="35" t="s">
        <v>700</v>
      </c>
      <c r="T204" s="37">
        <v>0.2</v>
      </c>
      <c r="U204" s="37">
        <v>0</v>
      </c>
      <c r="V204" s="41">
        <v>0</v>
      </c>
      <c r="W204" s="35" t="s">
        <v>701</v>
      </c>
      <c r="X204" s="43" t="s">
        <v>181</v>
      </c>
      <c r="Y204" s="1"/>
      <c r="Z204" s="1"/>
      <c r="AA204" s="1"/>
    </row>
    <row r="205" spans="1:27" ht="126" x14ac:dyDescent="0.2">
      <c r="A205" s="3"/>
      <c r="B205" s="34" t="s">
        <v>378</v>
      </c>
      <c r="C205" s="35" t="s">
        <v>594</v>
      </c>
      <c r="D205" s="35" t="s">
        <v>117</v>
      </c>
      <c r="E205" s="36" t="s">
        <v>702</v>
      </c>
      <c r="F205" s="37">
        <v>1</v>
      </c>
      <c r="G205" s="37">
        <v>0.3</v>
      </c>
      <c r="H205" s="39">
        <v>0.5</v>
      </c>
      <c r="I205" s="40"/>
      <c r="J205" s="37">
        <v>50</v>
      </c>
      <c r="K205" s="37">
        <v>0</v>
      </c>
      <c r="L205" s="37">
        <v>0.3</v>
      </c>
      <c r="M205" s="41">
        <v>1</v>
      </c>
      <c r="N205" s="35" t="s">
        <v>703</v>
      </c>
      <c r="O205" s="37">
        <v>0</v>
      </c>
      <c r="P205" s="37">
        <v>0</v>
      </c>
      <c r="Q205" s="42">
        <v>1</v>
      </c>
      <c r="R205" s="40"/>
      <c r="S205" s="35" t="s">
        <v>704</v>
      </c>
      <c r="T205" s="37">
        <v>0.2</v>
      </c>
      <c r="U205" s="37">
        <v>0.2</v>
      </c>
      <c r="V205" s="41">
        <v>1</v>
      </c>
      <c r="W205" s="35" t="s">
        <v>705</v>
      </c>
      <c r="X205" s="43" t="s">
        <v>47</v>
      </c>
      <c r="Y205" s="1"/>
      <c r="Z205" s="1"/>
      <c r="AA205" s="1"/>
    </row>
    <row r="206" spans="1:27" ht="173.25" x14ac:dyDescent="0.2">
      <c r="A206" s="3"/>
      <c r="B206" s="34" t="s">
        <v>378</v>
      </c>
      <c r="C206" s="35" t="s">
        <v>594</v>
      </c>
      <c r="D206" s="35" t="s">
        <v>117</v>
      </c>
      <c r="E206" s="36" t="s">
        <v>706</v>
      </c>
      <c r="F206" s="37">
        <v>1</v>
      </c>
      <c r="G206" s="37">
        <v>0.3</v>
      </c>
      <c r="H206" s="39">
        <v>0.3</v>
      </c>
      <c r="I206" s="40"/>
      <c r="J206" s="37">
        <v>30</v>
      </c>
      <c r="K206" s="37">
        <v>0</v>
      </c>
      <c r="L206" s="37">
        <v>0.3</v>
      </c>
      <c r="M206" s="41">
        <v>1</v>
      </c>
      <c r="N206" s="35" t="s">
        <v>707</v>
      </c>
      <c r="O206" s="37">
        <v>0</v>
      </c>
      <c r="P206" s="37">
        <v>0</v>
      </c>
      <c r="Q206" s="42">
        <v>1</v>
      </c>
      <c r="R206" s="40"/>
      <c r="S206" s="35" t="s">
        <v>708</v>
      </c>
      <c r="T206" s="37">
        <v>0.2</v>
      </c>
      <c r="U206" s="37">
        <v>0</v>
      </c>
      <c r="V206" s="41">
        <v>0</v>
      </c>
      <c r="W206" s="35" t="s">
        <v>709</v>
      </c>
      <c r="X206" s="43" t="s">
        <v>47</v>
      </c>
      <c r="Y206" s="1"/>
      <c r="Z206" s="1"/>
      <c r="AA206" s="1"/>
    </row>
    <row r="207" spans="1:27" ht="94.5" x14ac:dyDescent="0.2">
      <c r="A207" s="3"/>
      <c r="B207" s="34" t="s">
        <v>378</v>
      </c>
      <c r="C207" s="35" t="s">
        <v>594</v>
      </c>
      <c r="D207" s="35" t="s">
        <v>117</v>
      </c>
      <c r="E207" s="36" t="s">
        <v>710</v>
      </c>
      <c r="F207" s="37">
        <v>1</v>
      </c>
      <c r="G207" s="37">
        <v>0.3</v>
      </c>
      <c r="H207" s="39">
        <v>0.3</v>
      </c>
      <c r="I207" s="40"/>
      <c r="J207" s="37">
        <v>30</v>
      </c>
      <c r="K207" s="37">
        <v>0</v>
      </c>
      <c r="L207" s="37">
        <v>0.3</v>
      </c>
      <c r="M207" s="41">
        <v>1</v>
      </c>
      <c r="N207" s="35" t="s">
        <v>711</v>
      </c>
      <c r="O207" s="37">
        <v>0</v>
      </c>
      <c r="P207" s="37">
        <v>0</v>
      </c>
      <c r="Q207" s="42">
        <v>1</v>
      </c>
      <c r="R207" s="40"/>
      <c r="S207" s="35" t="s">
        <v>712</v>
      </c>
      <c r="T207" s="37">
        <v>0.2</v>
      </c>
      <c r="U207" s="37">
        <v>0</v>
      </c>
      <c r="V207" s="41">
        <v>0</v>
      </c>
      <c r="W207" s="35" t="s">
        <v>713</v>
      </c>
      <c r="X207" s="43" t="s">
        <v>47</v>
      </c>
      <c r="Y207" s="1"/>
      <c r="Z207" s="1"/>
      <c r="AA207" s="1"/>
    </row>
    <row r="208" spans="1:27" ht="78.75" x14ac:dyDescent="0.2">
      <c r="A208" s="3"/>
      <c r="B208" s="34" t="s">
        <v>378</v>
      </c>
      <c r="C208" s="35" t="s">
        <v>594</v>
      </c>
      <c r="D208" s="35" t="s">
        <v>144</v>
      </c>
      <c r="E208" s="36" t="s">
        <v>714</v>
      </c>
      <c r="F208" s="37">
        <v>1</v>
      </c>
      <c r="G208" s="37">
        <v>0.3</v>
      </c>
      <c r="H208" s="39">
        <v>0.3</v>
      </c>
      <c r="I208" s="40"/>
      <c r="J208" s="37">
        <v>30</v>
      </c>
      <c r="K208" s="37">
        <v>0</v>
      </c>
      <c r="L208" s="37">
        <v>0</v>
      </c>
      <c r="M208" s="41">
        <v>1</v>
      </c>
      <c r="N208" s="35" t="s">
        <v>715</v>
      </c>
      <c r="O208" s="37">
        <v>0</v>
      </c>
      <c r="P208" s="37">
        <v>0.3</v>
      </c>
      <c r="Q208" s="42">
        <v>1</v>
      </c>
      <c r="R208" s="40"/>
      <c r="S208" s="35" t="s">
        <v>716</v>
      </c>
      <c r="T208" s="37">
        <v>0.2</v>
      </c>
      <c r="U208" s="37">
        <v>0</v>
      </c>
      <c r="V208" s="41">
        <v>0</v>
      </c>
      <c r="W208" s="35" t="s">
        <v>717</v>
      </c>
      <c r="X208" s="43" t="s">
        <v>47</v>
      </c>
      <c r="Y208" s="1"/>
      <c r="Z208" s="1"/>
      <c r="AA208" s="1"/>
    </row>
    <row r="209" spans="1:27" ht="94.5" x14ac:dyDescent="0.2">
      <c r="A209" s="3"/>
      <c r="B209" s="34" t="s">
        <v>378</v>
      </c>
      <c r="C209" s="35" t="s">
        <v>594</v>
      </c>
      <c r="D209" s="35" t="s">
        <v>144</v>
      </c>
      <c r="E209" s="36" t="s">
        <v>718</v>
      </c>
      <c r="F209" s="37">
        <v>1</v>
      </c>
      <c r="G209" s="37">
        <v>0.3</v>
      </c>
      <c r="H209" s="39">
        <v>0.3</v>
      </c>
      <c r="I209" s="40"/>
      <c r="J209" s="37">
        <v>30</v>
      </c>
      <c r="K209" s="37">
        <v>0</v>
      </c>
      <c r="L209" s="37">
        <v>0</v>
      </c>
      <c r="M209" s="41">
        <v>1</v>
      </c>
      <c r="N209" s="35" t="s">
        <v>715</v>
      </c>
      <c r="O209" s="37">
        <v>0</v>
      </c>
      <c r="P209" s="37">
        <v>0.3</v>
      </c>
      <c r="Q209" s="42">
        <v>1</v>
      </c>
      <c r="R209" s="40"/>
      <c r="S209" s="35" t="s">
        <v>719</v>
      </c>
      <c r="T209" s="37">
        <v>0.2</v>
      </c>
      <c r="U209" s="37"/>
      <c r="V209" s="41"/>
      <c r="W209" s="35" t="s">
        <v>720</v>
      </c>
      <c r="X209" s="43" t="s">
        <v>47</v>
      </c>
      <c r="Y209" s="1"/>
      <c r="Z209" s="1"/>
      <c r="AA209" s="1"/>
    </row>
    <row r="210" spans="1:27" ht="31.5" x14ac:dyDescent="0.2">
      <c r="A210" s="3"/>
      <c r="B210" s="34" t="s">
        <v>378</v>
      </c>
      <c r="C210" s="35" t="s">
        <v>594</v>
      </c>
      <c r="D210" s="35" t="s">
        <v>144</v>
      </c>
      <c r="E210" s="36" t="s">
        <v>721</v>
      </c>
      <c r="F210" s="37">
        <v>1</v>
      </c>
      <c r="G210" s="37">
        <v>0.3</v>
      </c>
      <c r="H210" s="39">
        <v>0.3</v>
      </c>
      <c r="I210" s="40"/>
      <c r="J210" s="37">
        <v>30</v>
      </c>
      <c r="K210" s="37">
        <v>0</v>
      </c>
      <c r="L210" s="37">
        <v>0</v>
      </c>
      <c r="M210" s="41">
        <v>1</v>
      </c>
      <c r="N210" s="35" t="s">
        <v>715</v>
      </c>
      <c r="O210" s="37">
        <v>0</v>
      </c>
      <c r="P210" s="37">
        <v>0</v>
      </c>
      <c r="Q210" s="42">
        <v>1</v>
      </c>
      <c r="R210" s="40"/>
      <c r="S210" s="35" t="s">
        <v>722</v>
      </c>
      <c r="T210" s="37">
        <v>0.2</v>
      </c>
      <c r="U210" s="37">
        <v>0.3</v>
      </c>
      <c r="V210" s="41">
        <v>1.4999999999999998</v>
      </c>
      <c r="W210" s="35" t="s">
        <v>723</v>
      </c>
      <c r="X210" s="43" t="s">
        <v>47</v>
      </c>
      <c r="Y210" s="1"/>
      <c r="Z210" s="1"/>
      <c r="AA210" s="1"/>
    </row>
    <row r="211" spans="1:27" ht="31.5" x14ac:dyDescent="0.2">
      <c r="A211" s="3"/>
      <c r="B211" s="34" t="s">
        <v>378</v>
      </c>
      <c r="C211" s="35" t="s">
        <v>594</v>
      </c>
      <c r="D211" s="35" t="s">
        <v>144</v>
      </c>
      <c r="E211" s="36" t="s">
        <v>724</v>
      </c>
      <c r="F211" s="37">
        <v>1</v>
      </c>
      <c r="G211" s="37">
        <v>0.3</v>
      </c>
      <c r="H211" s="39">
        <v>0</v>
      </c>
      <c r="I211" s="40"/>
      <c r="J211" s="37">
        <v>0</v>
      </c>
      <c r="K211" s="37">
        <v>0</v>
      </c>
      <c r="L211" s="37">
        <v>0</v>
      </c>
      <c r="M211" s="41">
        <v>1</v>
      </c>
      <c r="N211" s="35" t="s">
        <v>725</v>
      </c>
      <c r="O211" s="37">
        <v>0</v>
      </c>
      <c r="P211" s="37">
        <v>0</v>
      </c>
      <c r="Q211" s="42">
        <v>1</v>
      </c>
      <c r="R211" s="40"/>
      <c r="S211" s="35" t="s">
        <v>722</v>
      </c>
      <c r="T211" s="37">
        <v>0.2</v>
      </c>
      <c r="U211" s="37">
        <v>0</v>
      </c>
      <c r="V211" s="41">
        <v>0</v>
      </c>
      <c r="W211" s="35" t="s">
        <v>726</v>
      </c>
      <c r="X211" s="43" t="s">
        <v>181</v>
      </c>
      <c r="Y211" s="1"/>
      <c r="Z211" s="1"/>
      <c r="AA211" s="1"/>
    </row>
    <row r="212" spans="1:27" ht="252" x14ac:dyDescent="0.2">
      <c r="A212" s="3"/>
      <c r="B212" s="34" t="s">
        <v>378</v>
      </c>
      <c r="C212" s="35" t="s">
        <v>594</v>
      </c>
      <c r="D212" s="35" t="s">
        <v>144</v>
      </c>
      <c r="E212" s="36" t="s">
        <v>727</v>
      </c>
      <c r="F212" s="37">
        <v>1</v>
      </c>
      <c r="G212" s="37">
        <v>0.3</v>
      </c>
      <c r="H212" s="39">
        <v>0.3</v>
      </c>
      <c r="I212" s="40"/>
      <c r="J212" s="37">
        <v>30</v>
      </c>
      <c r="K212" s="37">
        <v>0</v>
      </c>
      <c r="L212" s="37">
        <v>0</v>
      </c>
      <c r="M212" s="41">
        <v>1</v>
      </c>
      <c r="N212" s="35" t="s">
        <v>715</v>
      </c>
      <c r="O212" s="37">
        <v>0</v>
      </c>
      <c r="P212" s="37" t="s">
        <v>728</v>
      </c>
      <c r="Q212" s="42">
        <v>1</v>
      </c>
      <c r="R212" s="40"/>
      <c r="S212" s="35" t="s">
        <v>729</v>
      </c>
      <c r="T212" s="37">
        <v>0.2</v>
      </c>
      <c r="U212" s="37">
        <v>0</v>
      </c>
      <c r="V212" s="41">
        <v>0</v>
      </c>
      <c r="W212" s="35" t="s">
        <v>730</v>
      </c>
      <c r="X212" s="43" t="s">
        <v>47</v>
      </c>
      <c r="Y212" s="1"/>
      <c r="Z212" s="1"/>
      <c r="AA212" s="1"/>
    </row>
    <row r="213" spans="1:27" ht="63" x14ac:dyDescent="0.2">
      <c r="A213" s="3"/>
      <c r="B213" s="34" t="s">
        <v>378</v>
      </c>
      <c r="C213" s="35" t="s">
        <v>594</v>
      </c>
      <c r="D213" s="35" t="s">
        <v>144</v>
      </c>
      <c r="E213" s="36" t="s">
        <v>731</v>
      </c>
      <c r="F213" s="37">
        <v>1</v>
      </c>
      <c r="G213" s="37">
        <v>0.3</v>
      </c>
      <c r="H213" s="39">
        <v>0.5</v>
      </c>
      <c r="I213" s="40"/>
      <c r="J213" s="37">
        <v>50</v>
      </c>
      <c r="K213" s="37">
        <v>0</v>
      </c>
      <c r="L213" s="37">
        <v>0</v>
      </c>
      <c r="M213" s="41">
        <v>1</v>
      </c>
      <c r="N213" s="35" t="s">
        <v>715</v>
      </c>
      <c r="O213" s="37">
        <v>0</v>
      </c>
      <c r="P213" s="37">
        <v>0.3</v>
      </c>
      <c r="Q213" s="42">
        <v>1</v>
      </c>
      <c r="R213" s="40"/>
      <c r="S213" s="35" t="s">
        <v>732</v>
      </c>
      <c r="T213" s="37">
        <v>0.2</v>
      </c>
      <c r="U213" s="37">
        <v>0.2</v>
      </c>
      <c r="V213" s="41">
        <v>1</v>
      </c>
      <c r="W213" s="35" t="s">
        <v>733</v>
      </c>
      <c r="X213" s="43" t="s">
        <v>47</v>
      </c>
      <c r="Y213" s="1"/>
      <c r="Z213" s="1"/>
      <c r="AA213" s="1"/>
    </row>
    <row r="214" spans="1:27" ht="220.5" x14ac:dyDescent="0.2">
      <c r="A214" s="3"/>
      <c r="B214" s="34" t="s">
        <v>378</v>
      </c>
      <c r="C214" s="35" t="s">
        <v>594</v>
      </c>
      <c r="D214" s="35" t="s">
        <v>144</v>
      </c>
      <c r="E214" s="36" t="s">
        <v>734</v>
      </c>
      <c r="F214" s="37">
        <v>1</v>
      </c>
      <c r="G214" s="37">
        <v>0.3</v>
      </c>
      <c r="H214" s="39">
        <v>0.5</v>
      </c>
      <c r="I214" s="40"/>
      <c r="J214" s="37">
        <v>50</v>
      </c>
      <c r="K214" s="37">
        <v>0</v>
      </c>
      <c r="L214" s="37">
        <v>0</v>
      </c>
      <c r="M214" s="41">
        <v>1</v>
      </c>
      <c r="N214" s="35" t="s">
        <v>715</v>
      </c>
      <c r="O214" s="37">
        <v>0</v>
      </c>
      <c r="P214" s="37">
        <v>0.3</v>
      </c>
      <c r="Q214" s="42">
        <v>1</v>
      </c>
      <c r="R214" s="40"/>
      <c r="S214" s="35" t="s">
        <v>735</v>
      </c>
      <c r="T214" s="37">
        <v>0.2</v>
      </c>
      <c r="U214" s="37">
        <v>0.2</v>
      </c>
      <c r="V214" s="41">
        <v>1</v>
      </c>
      <c r="W214" s="35" t="s">
        <v>736</v>
      </c>
      <c r="X214" s="43" t="s">
        <v>47</v>
      </c>
      <c r="Y214" s="1"/>
      <c r="Z214" s="1"/>
      <c r="AA214" s="1"/>
    </row>
    <row r="215" spans="1:27" ht="94.5" x14ac:dyDescent="0.2">
      <c r="A215" s="3"/>
      <c r="B215" s="34" t="s">
        <v>378</v>
      </c>
      <c r="C215" s="35" t="s">
        <v>594</v>
      </c>
      <c r="D215" s="35" t="s">
        <v>144</v>
      </c>
      <c r="E215" s="36" t="s">
        <v>737</v>
      </c>
      <c r="F215" s="37">
        <v>1</v>
      </c>
      <c r="G215" s="37">
        <v>0.3</v>
      </c>
      <c r="H215" s="39">
        <v>0.5</v>
      </c>
      <c r="I215" s="40"/>
      <c r="J215" s="37">
        <v>50</v>
      </c>
      <c r="K215" s="37">
        <v>0</v>
      </c>
      <c r="L215" s="37">
        <v>0</v>
      </c>
      <c r="M215" s="41">
        <v>1</v>
      </c>
      <c r="N215" s="35" t="s">
        <v>715</v>
      </c>
      <c r="O215" s="37">
        <v>0</v>
      </c>
      <c r="P215" s="37">
        <v>0.3</v>
      </c>
      <c r="Q215" s="42">
        <v>1</v>
      </c>
      <c r="R215" s="40"/>
      <c r="S215" s="35" t="s">
        <v>738</v>
      </c>
      <c r="T215" s="37">
        <v>0.2</v>
      </c>
      <c r="U215" s="37">
        <v>0.2</v>
      </c>
      <c r="V215" s="41">
        <v>1</v>
      </c>
      <c r="W215" s="35" t="s">
        <v>739</v>
      </c>
      <c r="X215" s="43" t="s">
        <v>47</v>
      </c>
      <c r="Y215" s="1"/>
      <c r="Z215" s="1"/>
      <c r="AA215" s="1"/>
    </row>
    <row r="216" spans="1:27" ht="31.5" x14ac:dyDescent="0.2">
      <c r="A216" s="3"/>
      <c r="B216" s="34" t="s">
        <v>378</v>
      </c>
      <c r="C216" s="35" t="s">
        <v>594</v>
      </c>
      <c r="D216" s="35" t="s">
        <v>144</v>
      </c>
      <c r="E216" s="36" t="s">
        <v>740</v>
      </c>
      <c r="F216" s="37">
        <v>1</v>
      </c>
      <c r="G216" s="37">
        <v>0.3</v>
      </c>
      <c r="H216" s="39">
        <v>0.3</v>
      </c>
      <c r="I216" s="40"/>
      <c r="J216" s="37">
        <v>30</v>
      </c>
      <c r="K216" s="37">
        <v>0</v>
      </c>
      <c r="L216" s="37">
        <v>0</v>
      </c>
      <c r="M216" s="41">
        <v>1</v>
      </c>
      <c r="N216" s="35" t="s">
        <v>715</v>
      </c>
      <c r="O216" s="37">
        <v>0</v>
      </c>
      <c r="P216" s="37">
        <v>0.3</v>
      </c>
      <c r="Q216" s="42">
        <v>1</v>
      </c>
      <c r="R216" s="40"/>
      <c r="S216" s="35" t="s">
        <v>741</v>
      </c>
      <c r="T216" s="37">
        <v>0.2</v>
      </c>
      <c r="U216" s="37">
        <v>0</v>
      </c>
      <c r="V216" s="41">
        <v>0</v>
      </c>
      <c r="W216" s="35" t="s">
        <v>742</v>
      </c>
      <c r="X216" s="43" t="s">
        <v>47</v>
      </c>
      <c r="Y216" s="1"/>
      <c r="Z216" s="1"/>
      <c r="AA216" s="1"/>
    </row>
    <row r="217" spans="1:27" ht="126" x14ac:dyDescent="0.2">
      <c r="A217" s="3"/>
      <c r="B217" s="34" t="s">
        <v>378</v>
      </c>
      <c r="C217" s="35" t="s">
        <v>594</v>
      </c>
      <c r="D217" s="35" t="s">
        <v>144</v>
      </c>
      <c r="E217" s="36" t="s">
        <v>743</v>
      </c>
      <c r="F217" s="37">
        <v>1</v>
      </c>
      <c r="G217" s="37">
        <v>0.3</v>
      </c>
      <c r="H217" s="39">
        <v>0.3</v>
      </c>
      <c r="I217" s="40"/>
      <c r="J217" s="37">
        <v>30</v>
      </c>
      <c r="K217" s="37">
        <v>0</v>
      </c>
      <c r="L217" s="37">
        <v>0</v>
      </c>
      <c r="M217" s="41">
        <v>1</v>
      </c>
      <c r="N217" s="35" t="s">
        <v>715</v>
      </c>
      <c r="O217" s="37">
        <v>0</v>
      </c>
      <c r="P217" s="37">
        <v>0.3</v>
      </c>
      <c r="Q217" s="42">
        <v>1</v>
      </c>
      <c r="R217" s="40"/>
      <c r="S217" s="35" t="s">
        <v>744</v>
      </c>
      <c r="T217" s="37">
        <v>0.2</v>
      </c>
      <c r="U217" s="37">
        <v>0</v>
      </c>
      <c r="V217" s="41">
        <v>0</v>
      </c>
      <c r="W217" s="35" t="s">
        <v>745</v>
      </c>
      <c r="X217" s="43" t="s">
        <v>47</v>
      </c>
      <c r="Y217" s="1"/>
      <c r="Z217" s="1"/>
      <c r="AA217" s="1"/>
    </row>
    <row r="218" spans="1:27" ht="157.5" x14ac:dyDescent="0.2">
      <c r="A218" s="3"/>
      <c r="B218" s="34" t="s">
        <v>378</v>
      </c>
      <c r="C218" s="35" t="s">
        <v>594</v>
      </c>
      <c r="D218" s="35" t="s">
        <v>144</v>
      </c>
      <c r="E218" s="36" t="s">
        <v>746</v>
      </c>
      <c r="F218" s="37">
        <v>1</v>
      </c>
      <c r="G218" s="37">
        <v>0.3</v>
      </c>
      <c r="H218" s="39">
        <v>0.3</v>
      </c>
      <c r="I218" s="40"/>
      <c r="J218" s="37">
        <v>30</v>
      </c>
      <c r="K218" s="37">
        <v>0</v>
      </c>
      <c r="L218" s="37">
        <v>0</v>
      </c>
      <c r="M218" s="41">
        <v>1</v>
      </c>
      <c r="N218" s="35" t="s">
        <v>715</v>
      </c>
      <c r="O218" s="37">
        <v>0</v>
      </c>
      <c r="P218" s="37">
        <v>0.3</v>
      </c>
      <c r="Q218" s="42">
        <v>1</v>
      </c>
      <c r="R218" s="40"/>
      <c r="S218" s="35" t="s">
        <v>747</v>
      </c>
      <c r="T218" s="37">
        <v>0.2</v>
      </c>
      <c r="U218" s="37">
        <v>0</v>
      </c>
      <c r="V218" s="41">
        <v>0</v>
      </c>
      <c r="W218" s="35" t="s">
        <v>748</v>
      </c>
      <c r="X218" s="43" t="s">
        <v>47</v>
      </c>
      <c r="Y218" s="1"/>
      <c r="Z218" s="1"/>
      <c r="AA218" s="1"/>
    </row>
    <row r="219" spans="1:27" ht="31.5" x14ac:dyDescent="0.2">
      <c r="A219" s="3"/>
      <c r="B219" s="34" t="s">
        <v>378</v>
      </c>
      <c r="C219" s="35" t="s">
        <v>594</v>
      </c>
      <c r="D219" s="35" t="s">
        <v>144</v>
      </c>
      <c r="E219" s="36" t="s">
        <v>749</v>
      </c>
      <c r="F219" s="37">
        <v>1</v>
      </c>
      <c r="G219" s="37">
        <v>0.3</v>
      </c>
      <c r="H219" s="39">
        <v>0.3</v>
      </c>
      <c r="I219" s="40"/>
      <c r="J219" s="37">
        <v>30</v>
      </c>
      <c r="K219" s="37">
        <v>0</v>
      </c>
      <c r="L219" s="37">
        <v>0</v>
      </c>
      <c r="M219" s="41">
        <v>1</v>
      </c>
      <c r="N219" s="35" t="s">
        <v>715</v>
      </c>
      <c r="O219" s="37">
        <v>0</v>
      </c>
      <c r="P219" s="37">
        <v>0.3</v>
      </c>
      <c r="Q219" s="42">
        <v>1</v>
      </c>
      <c r="R219" s="40"/>
      <c r="S219" s="35" t="s">
        <v>750</v>
      </c>
      <c r="T219" s="37">
        <v>0.2</v>
      </c>
      <c r="U219" s="37">
        <v>0</v>
      </c>
      <c r="V219" s="41">
        <v>0</v>
      </c>
      <c r="W219" s="35" t="s">
        <v>751</v>
      </c>
      <c r="X219" s="43" t="s">
        <v>47</v>
      </c>
      <c r="Y219" s="1"/>
      <c r="Z219" s="1"/>
      <c r="AA219" s="1"/>
    </row>
    <row r="220" spans="1:27" ht="141.75" x14ac:dyDescent="0.2">
      <c r="A220" s="3"/>
      <c r="B220" s="34" t="s">
        <v>378</v>
      </c>
      <c r="C220" s="35" t="s">
        <v>594</v>
      </c>
      <c r="D220" s="35" t="s">
        <v>144</v>
      </c>
      <c r="E220" s="36" t="s">
        <v>752</v>
      </c>
      <c r="F220" s="37">
        <v>1</v>
      </c>
      <c r="G220" s="37">
        <v>0.3</v>
      </c>
      <c r="H220" s="39">
        <v>0.5</v>
      </c>
      <c r="I220" s="40"/>
      <c r="J220" s="37">
        <v>50</v>
      </c>
      <c r="K220" s="37">
        <v>0</v>
      </c>
      <c r="L220" s="37">
        <v>0</v>
      </c>
      <c r="M220" s="41">
        <v>1</v>
      </c>
      <c r="N220" s="35" t="s">
        <v>715</v>
      </c>
      <c r="O220" s="37">
        <v>0</v>
      </c>
      <c r="P220" s="37">
        <v>0.3</v>
      </c>
      <c r="Q220" s="42">
        <v>1</v>
      </c>
      <c r="R220" s="40"/>
      <c r="S220" s="35" t="s">
        <v>753</v>
      </c>
      <c r="T220" s="37">
        <v>0.2</v>
      </c>
      <c r="U220" s="37">
        <v>0.2</v>
      </c>
      <c r="V220" s="41">
        <v>1</v>
      </c>
      <c r="W220" s="35" t="s">
        <v>754</v>
      </c>
      <c r="X220" s="43" t="s">
        <v>47</v>
      </c>
      <c r="Y220" s="1"/>
      <c r="Z220" s="1"/>
      <c r="AA220" s="1"/>
    </row>
    <row r="221" spans="1:27" ht="189" x14ac:dyDescent="0.2">
      <c r="A221" s="3"/>
      <c r="B221" s="34" t="s">
        <v>378</v>
      </c>
      <c r="C221" s="35" t="s">
        <v>594</v>
      </c>
      <c r="D221" s="35" t="s">
        <v>175</v>
      </c>
      <c r="E221" s="36" t="s">
        <v>755</v>
      </c>
      <c r="F221" s="37">
        <v>1</v>
      </c>
      <c r="G221" s="37">
        <v>0.3</v>
      </c>
      <c r="H221" s="39">
        <v>0.3</v>
      </c>
      <c r="I221" s="40"/>
      <c r="J221" s="37">
        <v>30</v>
      </c>
      <c r="K221" s="37">
        <v>0</v>
      </c>
      <c r="L221" s="37">
        <v>0.3</v>
      </c>
      <c r="M221" s="41">
        <v>1</v>
      </c>
      <c r="N221" s="35" t="s">
        <v>756</v>
      </c>
      <c r="O221" s="37">
        <v>0</v>
      </c>
      <c r="P221" s="37">
        <v>0</v>
      </c>
      <c r="Q221" s="42">
        <v>1</v>
      </c>
      <c r="R221" s="40"/>
      <c r="S221" s="35" t="s">
        <v>757</v>
      </c>
      <c r="T221" s="37">
        <v>0.2</v>
      </c>
      <c r="U221" s="37">
        <v>0</v>
      </c>
      <c r="V221" s="41">
        <v>0</v>
      </c>
      <c r="W221" s="35" t="s">
        <v>758</v>
      </c>
      <c r="X221" s="43" t="s">
        <v>47</v>
      </c>
      <c r="Y221" s="1"/>
      <c r="Z221" s="1"/>
      <c r="AA221" s="1"/>
    </row>
    <row r="222" spans="1:27" ht="236.25" x14ac:dyDescent="0.2">
      <c r="A222" s="3"/>
      <c r="B222" s="34" t="s">
        <v>378</v>
      </c>
      <c r="C222" s="35" t="s">
        <v>594</v>
      </c>
      <c r="D222" s="35" t="s">
        <v>175</v>
      </c>
      <c r="E222" s="36" t="s">
        <v>759</v>
      </c>
      <c r="F222" s="37">
        <v>1</v>
      </c>
      <c r="G222" s="37">
        <v>0.3</v>
      </c>
      <c r="H222" s="39">
        <v>0.3</v>
      </c>
      <c r="I222" s="40"/>
      <c r="J222" s="37">
        <v>30</v>
      </c>
      <c r="K222" s="37">
        <v>0</v>
      </c>
      <c r="L222" s="37">
        <v>0.3</v>
      </c>
      <c r="M222" s="41">
        <v>1</v>
      </c>
      <c r="N222" s="35" t="s">
        <v>760</v>
      </c>
      <c r="O222" s="37">
        <v>0</v>
      </c>
      <c r="P222" s="37">
        <v>0</v>
      </c>
      <c r="Q222" s="42">
        <v>1</v>
      </c>
      <c r="R222" s="40"/>
      <c r="S222" s="35" t="s">
        <v>761</v>
      </c>
      <c r="T222" s="37">
        <v>0.2</v>
      </c>
      <c r="U222" s="37">
        <v>0</v>
      </c>
      <c r="V222" s="41">
        <v>0</v>
      </c>
      <c r="W222" s="35" t="s">
        <v>762</v>
      </c>
      <c r="X222" s="43" t="s">
        <v>47</v>
      </c>
      <c r="Y222" s="1"/>
      <c r="Z222" s="1"/>
      <c r="AA222" s="1"/>
    </row>
    <row r="223" spans="1:27" ht="299.25" x14ac:dyDescent="0.2">
      <c r="A223" s="3"/>
      <c r="B223" s="34" t="s">
        <v>378</v>
      </c>
      <c r="C223" s="35" t="s">
        <v>594</v>
      </c>
      <c r="D223" s="35" t="s">
        <v>175</v>
      </c>
      <c r="E223" s="36" t="s">
        <v>763</v>
      </c>
      <c r="F223" s="37">
        <v>1</v>
      </c>
      <c r="G223" s="37">
        <v>0.3</v>
      </c>
      <c r="H223" s="39">
        <v>0.3</v>
      </c>
      <c r="I223" s="40"/>
      <c r="J223" s="37">
        <v>30</v>
      </c>
      <c r="K223" s="37">
        <v>0</v>
      </c>
      <c r="L223" s="37">
        <v>0.3</v>
      </c>
      <c r="M223" s="41">
        <v>1</v>
      </c>
      <c r="N223" s="35" t="s">
        <v>764</v>
      </c>
      <c r="O223" s="37">
        <v>0</v>
      </c>
      <c r="P223" s="37">
        <v>0</v>
      </c>
      <c r="Q223" s="42">
        <v>1</v>
      </c>
      <c r="R223" s="40"/>
      <c r="S223" s="35" t="s">
        <v>765</v>
      </c>
      <c r="T223" s="37">
        <v>0.2</v>
      </c>
      <c r="U223" s="37">
        <v>0</v>
      </c>
      <c r="V223" s="41">
        <v>0</v>
      </c>
      <c r="W223" s="35" t="s">
        <v>766</v>
      </c>
      <c r="X223" s="43" t="s">
        <v>47</v>
      </c>
      <c r="Y223" s="1"/>
      <c r="Z223" s="1"/>
      <c r="AA223" s="1"/>
    </row>
    <row r="224" spans="1:27" ht="220.5" x14ac:dyDescent="0.2">
      <c r="A224" s="3"/>
      <c r="B224" s="34" t="s">
        <v>378</v>
      </c>
      <c r="C224" s="35" t="s">
        <v>594</v>
      </c>
      <c r="D224" s="35" t="s">
        <v>175</v>
      </c>
      <c r="E224" s="36" t="s">
        <v>767</v>
      </c>
      <c r="F224" s="37">
        <v>1</v>
      </c>
      <c r="G224" s="37">
        <v>0.3</v>
      </c>
      <c r="H224" s="39">
        <v>0.3</v>
      </c>
      <c r="I224" s="40"/>
      <c r="J224" s="37">
        <v>30</v>
      </c>
      <c r="K224" s="37">
        <v>0</v>
      </c>
      <c r="L224" s="37">
        <v>0.3</v>
      </c>
      <c r="M224" s="41">
        <v>1</v>
      </c>
      <c r="N224" s="35" t="s">
        <v>768</v>
      </c>
      <c r="O224" s="37">
        <v>0</v>
      </c>
      <c r="P224" s="37">
        <v>0</v>
      </c>
      <c r="Q224" s="42">
        <v>1</v>
      </c>
      <c r="R224" s="40"/>
      <c r="S224" s="35" t="s">
        <v>769</v>
      </c>
      <c r="T224" s="37">
        <v>0.2</v>
      </c>
      <c r="U224" s="37">
        <v>0</v>
      </c>
      <c r="V224" s="41">
        <v>0</v>
      </c>
      <c r="W224" s="35" t="s">
        <v>770</v>
      </c>
      <c r="X224" s="43" t="s">
        <v>47</v>
      </c>
      <c r="Y224" s="1"/>
      <c r="Z224" s="1"/>
      <c r="AA224" s="1"/>
    </row>
    <row r="225" spans="1:27" ht="236.25" x14ac:dyDescent="0.2">
      <c r="A225" s="3"/>
      <c r="B225" s="34" t="s">
        <v>378</v>
      </c>
      <c r="C225" s="35" t="s">
        <v>594</v>
      </c>
      <c r="D225" s="35" t="s">
        <v>175</v>
      </c>
      <c r="E225" s="36" t="s">
        <v>771</v>
      </c>
      <c r="F225" s="37">
        <v>1</v>
      </c>
      <c r="G225" s="37">
        <v>0.3</v>
      </c>
      <c r="H225" s="39">
        <v>0.3</v>
      </c>
      <c r="I225" s="40"/>
      <c r="J225" s="37">
        <v>30</v>
      </c>
      <c r="K225" s="37">
        <v>0</v>
      </c>
      <c r="L225" s="37">
        <v>0.3</v>
      </c>
      <c r="M225" s="41">
        <v>1</v>
      </c>
      <c r="N225" s="35" t="s">
        <v>772</v>
      </c>
      <c r="O225" s="37">
        <v>0</v>
      </c>
      <c r="P225" s="37">
        <v>0</v>
      </c>
      <c r="Q225" s="42">
        <v>1</v>
      </c>
      <c r="R225" s="40"/>
      <c r="S225" s="35" t="s">
        <v>773</v>
      </c>
      <c r="T225" s="37">
        <v>0.2</v>
      </c>
      <c r="U225" s="37">
        <v>0</v>
      </c>
      <c r="V225" s="41">
        <v>0</v>
      </c>
      <c r="W225" s="35" t="s">
        <v>774</v>
      </c>
      <c r="X225" s="43" t="s">
        <v>47</v>
      </c>
      <c r="Y225" s="1"/>
      <c r="Z225" s="1"/>
      <c r="AA225" s="1"/>
    </row>
    <row r="226" spans="1:27" ht="173.25" x14ac:dyDescent="0.2">
      <c r="A226" s="3"/>
      <c r="B226" s="34" t="s">
        <v>378</v>
      </c>
      <c r="C226" s="35" t="s">
        <v>594</v>
      </c>
      <c r="D226" s="35" t="s">
        <v>175</v>
      </c>
      <c r="E226" s="36" t="s">
        <v>775</v>
      </c>
      <c r="F226" s="37">
        <v>1</v>
      </c>
      <c r="G226" s="37">
        <v>0.3</v>
      </c>
      <c r="H226" s="39">
        <v>0.3</v>
      </c>
      <c r="I226" s="40"/>
      <c r="J226" s="37">
        <v>30</v>
      </c>
      <c r="K226" s="37">
        <v>0</v>
      </c>
      <c r="L226" s="37">
        <v>0.3</v>
      </c>
      <c r="M226" s="41">
        <v>1</v>
      </c>
      <c r="N226" s="35" t="s">
        <v>776</v>
      </c>
      <c r="O226" s="37">
        <v>0</v>
      </c>
      <c r="P226" s="37">
        <v>0</v>
      </c>
      <c r="Q226" s="42">
        <v>1</v>
      </c>
      <c r="R226" s="40"/>
      <c r="S226" s="35" t="s">
        <v>777</v>
      </c>
      <c r="T226" s="37">
        <v>0.2</v>
      </c>
      <c r="U226" s="37">
        <v>0</v>
      </c>
      <c r="V226" s="41">
        <v>0</v>
      </c>
      <c r="W226" s="35" t="s">
        <v>778</v>
      </c>
      <c r="X226" s="43" t="s">
        <v>47</v>
      </c>
      <c r="Y226" s="1"/>
      <c r="Z226" s="1"/>
      <c r="AA226" s="1"/>
    </row>
    <row r="227" spans="1:27" ht="267.75" x14ac:dyDescent="0.2">
      <c r="A227" s="3"/>
      <c r="B227" s="34" t="s">
        <v>378</v>
      </c>
      <c r="C227" s="35" t="s">
        <v>594</v>
      </c>
      <c r="D227" s="35" t="s">
        <v>175</v>
      </c>
      <c r="E227" s="36" t="s">
        <v>779</v>
      </c>
      <c r="F227" s="37">
        <v>1</v>
      </c>
      <c r="G227" s="37">
        <v>0.3</v>
      </c>
      <c r="H227" s="39">
        <v>0.5</v>
      </c>
      <c r="I227" s="40"/>
      <c r="J227" s="37">
        <v>50</v>
      </c>
      <c r="K227" s="37">
        <v>0</v>
      </c>
      <c r="L227" s="37">
        <v>0.3</v>
      </c>
      <c r="M227" s="41">
        <v>1</v>
      </c>
      <c r="N227" s="35" t="s">
        <v>780</v>
      </c>
      <c r="O227" s="37">
        <v>0</v>
      </c>
      <c r="P227" s="37">
        <v>0</v>
      </c>
      <c r="Q227" s="42">
        <v>1</v>
      </c>
      <c r="R227" s="40"/>
      <c r="S227" s="35" t="s">
        <v>781</v>
      </c>
      <c r="T227" s="37">
        <v>0.2</v>
      </c>
      <c r="U227" s="37">
        <v>0.2</v>
      </c>
      <c r="V227" s="41">
        <v>1</v>
      </c>
      <c r="W227" s="35" t="s">
        <v>782</v>
      </c>
      <c r="X227" s="43" t="s">
        <v>47</v>
      </c>
      <c r="Y227" s="1"/>
      <c r="Z227" s="1"/>
      <c r="AA227" s="1"/>
    </row>
    <row r="228" spans="1:27" ht="252" x14ac:dyDescent="0.2">
      <c r="A228" s="3"/>
      <c r="B228" s="34" t="s">
        <v>378</v>
      </c>
      <c r="C228" s="35" t="s">
        <v>594</v>
      </c>
      <c r="D228" s="35" t="s">
        <v>175</v>
      </c>
      <c r="E228" s="36" t="s">
        <v>783</v>
      </c>
      <c r="F228" s="37">
        <v>1</v>
      </c>
      <c r="G228" s="37">
        <v>0.3</v>
      </c>
      <c r="H228" s="39">
        <v>0.5</v>
      </c>
      <c r="I228" s="40"/>
      <c r="J228" s="37">
        <v>50</v>
      </c>
      <c r="K228" s="37">
        <v>0</v>
      </c>
      <c r="L228" s="37">
        <v>0.3</v>
      </c>
      <c r="M228" s="41">
        <v>1</v>
      </c>
      <c r="N228" s="35" t="s">
        <v>784</v>
      </c>
      <c r="O228" s="37">
        <v>0</v>
      </c>
      <c r="P228" s="37">
        <v>0</v>
      </c>
      <c r="Q228" s="42">
        <v>1</v>
      </c>
      <c r="R228" s="40"/>
      <c r="S228" s="35" t="s">
        <v>785</v>
      </c>
      <c r="T228" s="37">
        <v>0.2</v>
      </c>
      <c r="U228" s="37">
        <v>0.2</v>
      </c>
      <c r="V228" s="41">
        <v>1</v>
      </c>
      <c r="W228" s="35" t="s">
        <v>786</v>
      </c>
      <c r="X228" s="43" t="s">
        <v>47</v>
      </c>
      <c r="Y228" s="1"/>
      <c r="Z228" s="1"/>
      <c r="AA228" s="1"/>
    </row>
    <row r="229" spans="1:27" ht="63" x14ac:dyDescent="0.2">
      <c r="A229" s="3"/>
      <c r="B229" s="34" t="s">
        <v>378</v>
      </c>
      <c r="C229" s="35" t="s">
        <v>594</v>
      </c>
      <c r="D229" s="35" t="s">
        <v>196</v>
      </c>
      <c r="E229" s="36" t="s">
        <v>787</v>
      </c>
      <c r="F229" s="37">
        <v>1</v>
      </c>
      <c r="G229" s="37">
        <v>0.3</v>
      </c>
      <c r="H229" s="39">
        <v>0.3</v>
      </c>
      <c r="I229" s="40"/>
      <c r="J229" s="37">
        <v>30</v>
      </c>
      <c r="K229" s="37">
        <v>0</v>
      </c>
      <c r="L229" s="37">
        <v>0</v>
      </c>
      <c r="M229" s="41">
        <v>1</v>
      </c>
      <c r="N229" s="35" t="s">
        <v>788</v>
      </c>
      <c r="O229" s="37">
        <v>0</v>
      </c>
      <c r="P229" s="37">
        <v>0.3</v>
      </c>
      <c r="Q229" s="42">
        <v>1</v>
      </c>
      <c r="R229" s="40"/>
      <c r="S229" s="35" t="s">
        <v>789</v>
      </c>
      <c r="T229" s="37">
        <v>0.2</v>
      </c>
      <c r="U229" s="37">
        <v>0</v>
      </c>
      <c r="V229" s="41">
        <v>0</v>
      </c>
      <c r="W229" s="35" t="s">
        <v>790</v>
      </c>
      <c r="X229" s="43" t="s">
        <v>47</v>
      </c>
      <c r="Y229" s="1"/>
      <c r="Z229" s="1"/>
      <c r="AA229" s="1"/>
    </row>
    <row r="230" spans="1:27" ht="47.25" x14ac:dyDescent="0.2">
      <c r="A230" s="3"/>
      <c r="B230" s="34" t="s">
        <v>378</v>
      </c>
      <c r="C230" s="35" t="s">
        <v>594</v>
      </c>
      <c r="D230" s="35" t="s">
        <v>196</v>
      </c>
      <c r="E230" s="36" t="s">
        <v>791</v>
      </c>
      <c r="F230" s="37">
        <v>1</v>
      </c>
      <c r="G230" s="37">
        <v>0.3</v>
      </c>
      <c r="H230" s="39">
        <v>0.3</v>
      </c>
      <c r="I230" s="40"/>
      <c r="J230" s="37">
        <v>30</v>
      </c>
      <c r="K230" s="37">
        <v>0</v>
      </c>
      <c r="L230" s="37">
        <v>0</v>
      </c>
      <c r="M230" s="41">
        <v>1</v>
      </c>
      <c r="N230" s="35" t="s">
        <v>792</v>
      </c>
      <c r="O230" s="37">
        <v>0</v>
      </c>
      <c r="P230" s="37">
        <v>0.3</v>
      </c>
      <c r="Q230" s="42">
        <v>1</v>
      </c>
      <c r="R230" s="40"/>
      <c r="S230" s="35" t="s">
        <v>789</v>
      </c>
      <c r="T230" s="37">
        <v>0.2</v>
      </c>
      <c r="U230" s="37">
        <v>0</v>
      </c>
      <c r="V230" s="41">
        <v>0</v>
      </c>
      <c r="W230" s="35" t="s">
        <v>793</v>
      </c>
      <c r="X230" s="43" t="s">
        <v>47</v>
      </c>
      <c r="Y230" s="1"/>
      <c r="Z230" s="1"/>
      <c r="AA230" s="1"/>
    </row>
    <row r="231" spans="1:27" ht="78.75" x14ac:dyDescent="0.2">
      <c r="A231" s="3"/>
      <c r="B231" s="34" t="s">
        <v>378</v>
      </c>
      <c r="C231" s="35" t="s">
        <v>594</v>
      </c>
      <c r="D231" s="35" t="s">
        <v>196</v>
      </c>
      <c r="E231" s="36" t="s">
        <v>794</v>
      </c>
      <c r="F231" s="37">
        <v>1</v>
      </c>
      <c r="G231" s="37">
        <v>0.3</v>
      </c>
      <c r="H231" s="39">
        <v>0.3</v>
      </c>
      <c r="I231" s="40"/>
      <c r="J231" s="37">
        <v>30</v>
      </c>
      <c r="K231" s="37">
        <v>0</v>
      </c>
      <c r="L231" s="37">
        <v>0</v>
      </c>
      <c r="M231" s="41">
        <v>1</v>
      </c>
      <c r="N231" s="35" t="s">
        <v>795</v>
      </c>
      <c r="O231" s="37">
        <v>0</v>
      </c>
      <c r="P231" s="37">
        <v>0.3</v>
      </c>
      <c r="Q231" s="42">
        <v>1</v>
      </c>
      <c r="R231" s="40"/>
      <c r="S231" s="35" t="s">
        <v>789</v>
      </c>
      <c r="T231" s="37">
        <v>0.2</v>
      </c>
      <c r="U231" s="37">
        <v>0</v>
      </c>
      <c r="V231" s="41">
        <v>0</v>
      </c>
      <c r="W231" s="35" t="s">
        <v>796</v>
      </c>
      <c r="X231" s="43" t="s">
        <v>47</v>
      </c>
      <c r="Y231" s="1"/>
      <c r="Z231" s="1"/>
      <c r="AA231" s="1"/>
    </row>
    <row r="232" spans="1:27" ht="47.25" x14ac:dyDescent="0.2">
      <c r="A232" s="3"/>
      <c r="B232" s="34" t="s">
        <v>378</v>
      </c>
      <c r="C232" s="35" t="s">
        <v>594</v>
      </c>
      <c r="D232" s="35" t="s">
        <v>196</v>
      </c>
      <c r="E232" s="36" t="s">
        <v>797</v>
      </c>
      <c r="F232" s="37">
        <v>1</v>
      </c>
      <c r="G232" s="37">
        <v>0.3</v>
      </c>
      <c r="H232" s="39">
        <v>0.3</v>
      </c>
      <c r="I232" s="40"/>
      <c r="J232" s="37">
        <v>30</v>
      </c>
      <c r="K232" s="37">
        <v>0</v>
      </c>
      <c r="L232" s="37">
        <v>0</v>
      </c>
      <c r="M232" s="41">
        <v>1</v>
      </c>
      <c r="N232" s="35" t="s">
        <v>798</v>
      </c>
      <c r="O232" s="37">
        <v>0</v>
      </c>
      <c r="P232" s="37">
        <v>0.3</v>
      </c>
      <c r="Q232" s="42">
        <v>1</v>
      </c>
      <c r="R232" s="40"/>
      <c r="S232" s="35" t="s">
        <v>789</v>
      </c>
      <c r="T232" s="37">
        <v>0.2</v>
      </c>
      <c r="U232" s="37">
        <v>0</v>
      </c>
      <c r="V232" s="41">
        <v>0</v>
      </c>
      <c r="W232" s="35" t="s">
        <v>799</v>
      </c>
      <c r="X232" s="43" t="s">
        <v>47</v>
      </c>
      <c r="Y232" s="1"/>
      <c r="Z232" s="1"/>
      <c r="AA232" s="1"/>
    </row>
    <row r="233" spans="1:27" ht="346.5" x14ac:dyDescent="0.2">
      <c r="A233" s="3"/>
      <c r="B233" s="34" t="s">
        <v>378</v>
      </c>
      <c r="C233" s="35" t="s">
        <v>594</v>
      </c>
      <c r="D233" s="35" t="s">
        <v>196</v>
      </c>
      <c r="E233" s="36" t="s">
        <v>800</v>
      </c>
      <c r="F233" s="37">
        <v>1</v>
      </c>
      <c r="G233" s="37">
        <v>0.3</v>
      </c>
      <c r="H233" s="39">
        <v>0.3</v>
      </c>
      <c r="I233" s="40"/>
      <c r="J233" s="37">
        <v>30</v>
      </c>
      <c r="K233" s="37">
        <v>0</v>
      </c>
      <c r="L233" s="37">
        <v>0</v>
      </c>
      <c r="M233" s="41">
        <v>1</v>
      </c>
      <c r="N233" s="35" t="s">
        <v>801</v>
      </c>
      <c r="O233" s="37">
        <v>0</v>
      </c>
      <c r="P233" s="37">
        <v>0.3</v>
      </c>
      <c r="Q233" s="42">
        <v>1</v>
      </c>
      <c r="R233" s="40"/>
      <c r="S233" s="35" t="s">
        <v>789</v>
      </c>
      <c r="T233" s="37">
        <v>0.2</v>
      </c>
      <c r="U233" s="37">
        <v>0</v>
      </c>
      <c r="V233" s="41">
        <v>0</v>
      </c>
      <c r="W233" s="35" t="s">
        <v>802</v>
      </c>
      <c r="X233" s="43" t="s">
        <v>47</v>
      </c>
      <c r="Y233" s="1"/>
      <c r="Z233" s="1"/>
      <c r="AA233" s="1"/>
    </row>
    <row r="234" spans="1:27" ht="157.5" x14ac:dyDescent="0.2">
      <c r="A234" s="3"/>
      <c r="B234" s="34" t="s">
        <v>378</v>
      </c>
      <c r="C234" s="35" t="s">
        <v>594</v>
      </c>
      <c r="D234" s="35" t="s">
        <v>196</v>
      </c>
      <c r="E234" s="36" t="s">
        <v>803</v>
      </c>
      <c r="F234" s="37">
        <v>1</v>
      </c>
      <c r="G234" s="37">
        <v>0.3</v>
      </c>
      <c r="H234" s="39">
        <v>0.3</v>
      </c>
      <c r="I234" s="40"/>
      <c r="J234" s="37">
        <v>30</v>
      </c>
      <c r="K234" s="37">
        <v>0</v>
      </c>
      <c r="L234" s="37">
        <v>0</v>
      </c>
      <c r="M234" s="41">
        <v>1</v>
      </c>
      <c r="N234" s="35" t="s">
        <v>804</v>
      </c>
      <c r="O234" s="37">
        <v>0</v>
      </c>
      <c r="P234" s="37">
        <v>0.3</v>
      </c>
      <c r="Q234" s="42">
        <v>1</v>
      </c>
      <c r="R234" s="40"/>
      <c r="S234" s="35" t="s">
        <v>789</v>
      </c>
      <c r="T234" s="37">
        <v>0.2</v>
      </c>
      <c r="U234" s="37">
        <v>0</v>
      </c>
      <c r="V234" s="41">
        <v>0</v>
      </c>
      <c r="W234" s="35" t="s">
        <v>805</v>
      </c>
      <c r="X234" s="43" t="s">
        <v>47</v>
      </c>
      <c r="Y234" s="1"/>
      <c r="Z234" s="1"/>
      <c r="AA234" s="1"/>
    </row>
    <row r="235" spans="1:27" ht="47.25" x14ac:dyDescent="0.2">
      <c r="A235" s="3"/>
      <c r="B235" s="34" t="s">
        <v>378</v>
      </c>
      <c r="C235" s="35" t="s">
        <v>594</v>
      </c>
      <c r="D235" s="35" t="s">
        <v>196</v>
      </c>
      <c r="E235" s="36" t="s">
        <v>806</v>
      </c>
      <c r="F235" s="37">
        <v>1</v>
      </c>
      <c r="G235" s="37">
        <v>0.3</v>
      </c>
      <c r="H235" s="39">
        <v>0.3</v>
      </c>
      <c r="I235" s="40"/>
      <c r="J235" s="37">
        <v>30</v>
      </c>
      <c r="K235" s="37">
        <v>0</v>
      </c>
      <c r="L235" s="37">
        <v>0</v>
      </c>
      <c r="M235" s="41">
        <v>1</v>
      </c>
      <c r="N235" s="35" t="s">
        <v>807</v>
      </c>
      <c r="O235" s="37">
        <v>0</v>
      </c>
      <c r="P235" s="37">
        <v>0.3</v>
      </c>
      <c r="Q235" s="42">
        <v>1</v>
      </c>
      <c r="R235" s="40"/>
      <c r="S235" s="35" t="s">
        <v>789</v>
      </c>
      <c r="T235" s="37">
        <v>0.2</v>
      </c>
      <c r="U235" s="37">
        <v>0</v>
      </c>
      <c r="V235" s="41">
        <v>0</v>
      </c>
      <c r="W235" s="35" t="s">
        <v>808</v>
      </c>
      <c r="X235" s="43" t="s">
        <v>47</v>
      </c>
      <c r="Y235" s="1"/>
      <c r="Z235" s="1"/>
      <c r="AA235" s="1"/>
    </row>
    <row r="236" spans="1:27" ht="47.25" x14ac:dyDescent="0.2">
      <c r="A236" s="3"/>
      <c r="B236" s="34" t="s">
        <v>378</v>
      </c>
      <c r="C236" s="35" t="s">
        <v>594</v>
      </c>
      <c r="D236" s="35" t="s">
        <v>196</v>
      </c>
      <c r="E236" s="36" t="s">
        <v>809</v>
      </c>
      <c r="F236" s="37">
        <v>1</v>
      </c>
      <c r="G236" s="37">
        <v>0.3</v>
      </c>
      <c r="H236" s="39">
        <v>0.3</v>
      </c>
      <c r="I236" s="40"/>
      <c r="J236" s="37">
        <v>30</v>
      </c>
      <c r="K236" s="37">
        <v>0</v>
      </c>
      <c r="L236" s="37">
        <v>0</v>
      </c>
      <c r="M236" s="41">
        <v>1</v>
      </c>
      <c r="N236" s="35" t="s">
        <v>810</v>
      </c>
      <c r="O236" s="37">
        <v>0</v>
      </c>
      <c r="P236" s="37">
        <v>0.3</v>
      </c>
      <c r="Q236" s="42">
        <v>1</v>
      </c>
      <c r="R236" s="40"/>
      <c r="S236" s="35" t="s">
        <v>789</v>
      </c>
      <c r="T236" s="37">
        <v>0.2</v>
      </c>
      <c r="U236" s="37">
        <v>0</v>
      </c>
      <c r="V236" s="41">
        <v>0</v>
      </c>
      <c r="W236" s="35" t="s">
        <v>811</v>
      </c>
      <c r="X236" s="43" t="s">
        <v>47</v>
      </c>
      <c r="Y236" s="1"/>
      <c r="Z236" s="1"/>
      <c r="AA236" s="1"/>
    </row>
    <row r="237" spans="1:27" ht="31.5" x14ac:dyDescent="0.2">
      <c r="A237" s="3"/>
      <c r="B237" s="54" t="s">
        <v>378</v>
      </c>
      <c r="C237" s="55" t="s">
        <v>594</v>
      </c>
      <c r="D237" s="55" t="s">
        <v>196</v>
      </c>
      <c r="E237" s="56" t="s">
        <v>812</v>
      </c>
      <c r="F237" s="57">
        <v>1</v>
      </c>
      <c r="G237" s="57">
        <v>0.3</v>
      </c>
      <c r="H237" s="58">
        <v>0.3</v>
      </c>
      <c r="I237" s="59"/>
      <c r="J237" s="57">
        <v>30</v>
      </c>
      <c r="K237" s="57">
        <v>0</v>
      </c>
      <c r="L237" s="57">
        <v>0</v>
      </c>
      <c r="M237" s="60">
        <v>1</v>
      </c>
      <c r="N237" s="61" t="s">
        <v>813</v>
      </c>
      <c r="O237" s="57">
        <v>0</v>
      </c>
      <c r="P237" s="57">
        <v>0.3</v>
      </c>
      <c r="Q237" s="62">
        <v>1</v>
      </c>
      <c r="R237" s="59"/>
      <c r="S237" s="61" t="s">
        <v>814</v>
      </c>
      <c r="T237" s="57">
        <v>0.2</v>
      </c>
      <c r="U237" s="57">
        <v>0</v>
      </c>
      <c r="V237" s="60">
        <v>0</v>
      </c>
      <c r="W237" s="61" t="s">
        <v>815</v>
      </c>
      <c r="X237" s="63" t="s">
        <v>47</v>
      </c>
      <c r="Y237" s="1"/>
      <c r="Z237" s="1"/>
      <c r="AA237" s="1"/>
    </row>
    <row r="238" spans="1:27" ht="18"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8"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8"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8"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8"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8"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8"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8"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8"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8"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8"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8"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8"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8"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8"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8"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8"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8"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8"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8"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8"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8"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8"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8"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8"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8"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8"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8"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8"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8"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8"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8"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8"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8"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8"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8"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8"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8"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8"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8"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8"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8"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8"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8"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8"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8"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8"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8"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8"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8"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8"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8"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8"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8"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8"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8"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8"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8"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8"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8"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8"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8"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8"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8"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8"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8"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8"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8"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8"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8"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8"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8"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8"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8"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8"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8"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8"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8"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8"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8"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8"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8"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8"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8"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8"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8"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8"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8"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8"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8"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8"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8"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8"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8"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8"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8"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8"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8"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8"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8"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8"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8"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8"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8"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8"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8"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8"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8"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8"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8"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8"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8"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8"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8"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8"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8"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8"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8"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8"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8"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8"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8"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8"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8"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8"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8"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8"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8"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8"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8"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8"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8"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8"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8"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8"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8"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8"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8"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8"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8"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8"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8"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8"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8"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8"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8"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8"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8"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8"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8"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8"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8"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8"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8"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8"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8"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8"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8"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8"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8"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8"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8"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8"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8"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8"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8"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8"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8"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8"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8"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8"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8"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8"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8"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8"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8"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8"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8"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8"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8"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8"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8"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8"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8"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8"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8"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8"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8"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8"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8"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8"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8"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8"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8"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8"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8"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8"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8"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8"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8"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8"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8"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8"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8"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8"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8"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8"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8"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8"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8"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8"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8"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8"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8"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8"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8"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8"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8"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8"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8"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8"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8"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8"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8"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8"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8"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8"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8"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8"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8"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8"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8"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8"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8"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8"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8"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8"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8"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8"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8"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8"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8"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8"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8"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8"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8"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8"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8"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8"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8"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8"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8"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8"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8"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8"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8"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8"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8"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8"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8"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8"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8"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8"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8"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8"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8"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8"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8"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8"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8"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8"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8"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8"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8"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8"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8"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8"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8"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8"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8"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8"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8"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8"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8"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8"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8"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8"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8"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8"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8"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8"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8"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8"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8"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8"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8"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8"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8"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8"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8"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8"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8"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8"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8"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8"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8"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8"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8"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8"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8"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8"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8"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8"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8"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8"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8"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8"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8"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8"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8"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8"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8"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8"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8"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8"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8"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8"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8"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8"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8"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8"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8"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8"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8"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8"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8"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8"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8"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8"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8"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8"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8"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8"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8"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8"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8"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8"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8"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8"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8"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8"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8"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8"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8"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8"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8"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8"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8"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8"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8"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8"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8"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8"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8"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8"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8"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8"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8"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8"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8"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8"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8"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8"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8"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8"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8"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8"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8"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8"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8"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8"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8"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8"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8"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8"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8"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8"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8"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8"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8"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8"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8"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8"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8"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8"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8"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8"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8"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8"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8"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8"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8"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8"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8"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8"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8"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8"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8"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8"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8"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8"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8"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8"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8"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8"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8"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8"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8"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8"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8"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8"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8"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8"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8"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8"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8"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8"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8"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8"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8"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8"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8"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8"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8"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8"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8"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8"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8"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8"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8"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8"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8"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8"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8"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8"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8"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8"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8"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8"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8"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8"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8"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8"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8"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8"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8"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8"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8"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8"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8"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8"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8"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8"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8"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8"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8"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8"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8"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8"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8"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8"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8"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8"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8"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8"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8"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8"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8"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8"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8"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8"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8"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8"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8"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8"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8"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8"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8"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8"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8"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8"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8"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8"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8"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8"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8"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8"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8"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8"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8"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8"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8"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8"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8"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8"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8"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8"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8"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8"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8"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8"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8"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8"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8"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8"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8"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8"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8"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8"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8"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8"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8"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8"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8"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8"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8"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8"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8"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8"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8"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8"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8"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8"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8"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8"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8"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8"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8"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8"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8"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8"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8"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8"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8"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8"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8"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8"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8"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8"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8"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8"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8"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8"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8"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8"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8"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8"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8"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8"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8"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8"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8"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8"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8"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8"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8"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8"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8"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8"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8"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8"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8"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8"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8"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8"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8"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8"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8"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8"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8"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8"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8"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8"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8"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8"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8"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8"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8"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8"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8"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8"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8"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8"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8"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8"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8"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8"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8"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8"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8"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8"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8"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8"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8"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8"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8"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8"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8"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8"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8"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8"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8"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8"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8"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8"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8"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8"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8"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8"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8"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8"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8"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8"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8"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8"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8"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8"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8"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8"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8"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8"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8"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8"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8"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8"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8"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8"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8"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8"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8"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8"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8"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8"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8"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8"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8"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8"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8"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8"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8"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8"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8"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8"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8"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8"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8"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8"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8"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8"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8"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8"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8"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8"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8"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8"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8"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8"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8"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8"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8"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8"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8"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8"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8"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8"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8"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8"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8"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8"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8"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8"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8"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8"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8"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8"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8"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8"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8"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8"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8"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8"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8"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8"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8"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8"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8"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8"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8"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8"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8"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8"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8"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8"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8"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8"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8"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8"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8"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8"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8"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8"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8"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8"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8"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8"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8"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8"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8"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8"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8"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8"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8"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8"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8"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8"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8"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8"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8"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8"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8"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8"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8"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8"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8"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8"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8"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8"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8"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8"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8"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8"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8"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8"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8"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8"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8"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8"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8"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8"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8"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8"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8"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8"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8"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8"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8"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8"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8"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8"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8"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8"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8"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8"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459">
    <mergeCell ref="H92:I92"/>
    <mergeCell ref="H93:I93"/>
    <mergeCell ref="H94:I94"/>
    <mergeCell ref="H95:I95"/>
    <mergeCell ref="Q116:R116"/>
    <mergeCell ref="Q117:R117"/>
    <mergeCell ref="B109:X109"/>
    <mergeCell ref="H110:I110"/>
    <mergeCell ref="Q110:R110"/>
    <mergeCell ref="B111:X111"/>
    <mergeCell ref="B112:X112"/>
    <mergeCell ref="Q113:R113"/>
    <mergeCell ref="H70:I70"/>
    <mergeCell ref="H71:I71"/>
    <mergeCell ref="H72:I72"/>
    <mergeCell ref="H73:I73"/>
    <mergeCell ref="H74:I74"/>
    <mergeCell ref="H75:I75"/>
    <mergeCell ref="H76:I76"/>
    <mergeCell ref="H84:I84"/>
    <mergeCell ref="H85:I85"/>
    <mergeCell ref="H86:I86"/>
    <mergeCell ref="H87:I87"/>
    <mergeCell ref="H88:I88"/>
    <mergeCell ref="B89:X89"/>
    <mergeCell ref="Q90:R90"/>
    <mergeCell ref="H77:I77"/>
    <mergeCell ref="H78:I78"/>
    <mergeCell ref="H79:I79"/>
    <mergeCell ref="H80:I80"/>
    <mergeCell ref="B103:X103"/>
    <mergeCell ref="H102:I102"/>
    <mergeCell ref="H104:I104"/>
    <mergeCell ref="B105:X105"/>
    <mergeCell ref="H106:I106"/>
    <mergeCell ref="Q106:R106"/>
    <mergeCell ref="B107:X107"/>
    <mergeCell ref="H108:I108"/>
    <mergeCell ref="Q108:R108"/>
    <mergeCell ref="Q104:R104"/>
    <mergeCell ref="H65:I65"/>
    <mergeCell ref="H66:I66"/>
    <mergeCell ref="H67:I67"/>
    <mergeCell ref="H68:I68"/>
    <mergeCell ref="H69:I69"/>
    <mergeCell ref="Q99:R99"/>
    <mergeCell ref="Q102:R102"/>
    <mergeCell ref="H97:I97"/>
    <mergeCell ref="Q97:R97"/>
    <mergeCell ref="B98:X98"/>
    <mergeCell ref="H99:I99"/>
    <mergeCell ref="B100:X100"/>
    <mergeCell ref="B101:X101"/>
    <mergeCell ref="H81:I81"/>
    <mergeCell ref="H82:I82"/>
    <mergeCell ref="H83:I83"/>
    <mergeCell ref="Q93:R93"/>
    <mergeCell ref="Q94:R94"/>
    <mergeCell ref="B96:X96"/>
    <mergeCell ref="Q92:R92"/>
    <mergeCell ref="Q95:R95"/>
    <mergeCell ref="H90:I90"/>
    <mergeCell ref="H91:I91"/>
    <mergeCell ref="Q91:R91"/>
    <mergeCell ref="H52:I52"/>
    <mergeCell ref="H53:I53"/>
    <mergeCell ref="H54:I54"/>
    <mergeCell ref="H55:I55"/>
    <mergeCell ref="H56:I56"/>
    <mergeCell ref="H57:I57"/>
    <mergeCell ref="H58:I58"/>
    <mergeCell ref="H60:I60"/>
    <mergeCell ref="H62:I62"/>
    <mergeCell ref="H43:I43"/>
    <mergeCell ref="H44:I44"/>
    <mergeCell ref="H45:I45"/>
    <mergeCell ref="H46:I46"/>
    <mergeCell ref="H47:I47"/>
    <mergeCell ref="H48:I48"/>
    <mergeCell ref="H49:I49"/>
    <mergeCell ref="H50:I50"/>
    <mergeCell ref="H51:I51"/>
    <mergeCell ref="H34:I34"/>
    <mergeCell ref="H35:I35"/>
    <mergeCell ref="H36:I36"/>
    <mergeCell ref="H37:I37"/>
    <mergeCell ref="H38:I38"/>
    <mergeCell ref="H39:I39"/>
    <mergeCell ref="H40:I40"/>
    <mergeCell ref="H41:I41"/>
    <mergeCell ref="H42:I42"/>
    <mergeCell ref="Q58:R58"/>
    <mergeCell ref="Q60:R60"/>
    <mergeCell ref="Q62:R62"/>
    <mergeCell ref="Q65:R65"/>
    <mergeCell ref="Q66:R66"/>
    <mergeCell ref="Q67:R67"/>
    <mergeCell ref="Q68:R68"/>
    <mergeCell ref="H16:I16"/>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Q49:R49"/>
    <mergeCell ref="Q50:R50"/>
    <mergeCell ref="Q51:R51"/>
    <mergeCell ref="Q52:R52"/>
    <mergeCell ref="Q53:R53"/>
    <mergeCell ref="Q54:R54"/>
    <mergeCell ref="Q55:R55"/>
    <mergeCell ref="Q56:R56"/>
    <mergeCell ref="Q57:R57"/>
    <mergeCell ref="Q40:R40"/>
    <mergeCell ref="Q41:R41"/>
    <mergeCell ref="Q42:R42"/>
    <mergeCell ref="Q43:R43"/>
    <mergeCell ref="Q44:R44"/>
    <mergeCell ref="Q45:R45"/>
    <mergeCell ref="Q46:R46"/>
    <mergeCell ref="Q47:R47"/>
    <mergeCell ref="Q48:R48"/>
    <mergeCell ref="Q31:R31"/>
    <mergeCell ref="Q32:R32"/>
    <mergeCell ref="Q33:R33"/>
    <mergeCell ref="Q34:R34"/>
    <mergeCell ref="Q35:R35"/>
    <mergeCell ref="Q36:R36"/>
    <mergeCell ref="Q37:R37"/>
    <mergeCell ref="Q38:R38"/>
    <mergeCell ref="Q39:R39"/>
    <mergeCell ref="Q86:R86"/>
    <mergeCell ref="Q87:R87"/>
    <mergeCell ref="Q88:R88"/>
    <mergeCell ref="Q76:R76"/>
    <mergeCell ref="Q77:R77"/>
    <mergeCell ref="Q78:R78"/>
    <mergeCell ref="Q79:R79"/>
    <mergeCell ref="Q80:R80"/>
    <mergeCell ref="Q81:R81"/>
    <mergeCell ref="Q82:R82"/>
    <mergeCell ref="Q70:R70"/>
    <mergeCell ref="Q71:R71"/>
    <mergeCell ref="Q72:R72"/>
    <mergeCell ref="Q73:R73"/>
    <mergeCell ref="Q74:R74"/>
    <mergeCell ref="Q75:R75"/>
    <mergeCell ref="Q83:R83"/>
    <mergeCell ref="Q84:R84"/>
    <mergeCell ref="Q85:R85"/>
    <mergeCell ref="H11:I11"/>
    <mergeCell ref="Q22:R22"/>
    <mergeCell ref="Q23:R23"/>
    <mergeCell ref="Q24:R24"/>
    <mergeCell ref="B59:X59"/>
    <mergeCell ref="B61:X61"/>
    <mergeCell ref="B63:X63"/>
    <mergeCell ref="B64:X64"/>
    <mergeCell ref="Q69:R69"/>
    <mergeCell ref="Q11:R11"/>
    <mergeCell ref="Q12:R12"/>
    <mergeCell ref="Q13:R13"/>
    <mergeCell ref="Q14:R14"/>
    <mergeCell ref="Q16:R16"/>
    <mergeCell ref="Q18:R18"/>
    <mergeCell ref="Q19:R19"/>
    <mergeCell ref="Q20:R20"/>
    <mergeCell ref="Q21:R21"/>
    <mergeCell ref="Q25:R25"/>
    <mergeCell ref="Q26:R26"/>
    <mergeCell ref="Q27:R27"/>
    <mergeCell ref="Q28:R28"/>
    <mergeCell ref="Q29:R29"/>
    <mergeCell ref="Q30:R30"/>
    <mergeCell ref="X3:X4"/>
    <mergeCell ref="B2:X2"/>
    <mergeCell ref="B3:B4"/>
    <mergeCell ref="C3:C4"/>
    <mergeCell ref="D3:D4"/>
    <mergeCell ref="E3:E4"/>
    <mergeCell ref="F3:F4"/>
    <mergeCell ref="G3:G4"/>
    <mergeCell ref="Q4:R4"/>
    <mergeCell ref="H3:I4"/>
    <mergeCell ref="J3:J4"/>
    <mergeCell ref="Q178:R178"/>
    <mergeCell ref="Q179:R179"/>
    <mergeCell ref="Q180:R180"/>
    <mergeCell ref="Q181:R181"/>
    <mergeCell ref="Q182:R182"/>
    <mergeCell ref="Q183:R183"/>
    <mergeCell ref="K3:N3"/>
    <mergeCell ref="O3:S3"/>
    <mergeCell ref="T3:W3"/>
    <mergeCell ref="B5:X5"/>
    <mergeCell ref="B6:X6"/>
    <mergeCell ref="Q7:R7"/>
    <mergeCell ref="Q8:R8"/>
    <mergeCell ref="Q9:R9"/>
    <mergeCell ref="Q10:R10"/>
    <mergeCell ref="H12:I12"/>
    <mergeCell ref="H13:I13"/>
    <mergeCell ref="H14:I14"/>
    <mergeCell ref="B15:X15"/>
    <mergeCell ref="B17:X17"/>
    <mergeCell ref="H7:I7"/>
    <mergeCell ref="H8:I8"/>
    <mergeCell ref="H9:I9"/>
    <mergeCell ref="H10:I10"/>
    <mergeCell ref="Q173:R173"/>
    <mergeCell ref="Q174:R174"/>
    <mergeCell ref="B175:X175"/>
    <mergeCell ref="B177:X177"/>
    <mergeCell ref="Q166:R166"/>
    <mergeCell ref="Q167:R167"/>
    <mergeCell ref="Q168:R168"/>
    <mergeCell ref="Q169:R169"/>
    <mergeCell ref="Q170:R170"/>
    <mergeCell ref="Q171:R171"/>
    <mergeCell ref="Q172:R172"/>
    <mergeCell ref="Q176:R176"/>
    <mergeCell ref="Q157:R157"/>
    <mergeCell ref="Q158:R158"/>
    <mergeCell ref="Q159:R159"/>
    <mergeCell ref="Q160:R160"/>
    <mergeCell ref="Q161:R161"/>
    <mergeCell ref="Q162:R162"/>
    <mergeCell ref="Q163:R163"/>
    <mergeCell ref="Q164:R164"/>
    <mergeCell ref="Q165:R165"/>
    <mergeCell ref="Q148:R148"/>
    <mergeCell ref="Q149:R149"/>
    <mergeCell ref="Q150:R150"/>
    <mergeCell ref="Q151:R151"/>
    <mergeCell ref="Q152:R152"/>
    <mergeCell ref="Q153:R153"/>
    <mergeCell ref="Q154:R154"/>
    <mergeCell ref="Q155:R155"/>
    <mergeCell ref="Q156:R156"/>
    <mergeCell ref="Q136:R136"/>
    <mergeCell ref="Q137:R137"/>
    <mergeCell ref="Q138:R138"/>
    <mergeCell ref="Q139:R139"/>
    <mergeCell ref="Q140:R140"/>
    <mergeCell ref="Q141:R141"/>
    <mergeCell ref="Q142:R142"/>
    <mergeCell ref="Q143:R143"/>
    <mergeCell ref="Q147:R147"/>
    <mergeCell ref="Q234:R234"/>
    <mergeCell ref="Q235:R235"/>
    <mergeCell ref="Q236:R236"/>
    <mergeCell ref="Q237:R237"/>
    <mergeCell ref="Q226:R226"/>
    <mergeCell ref="Q227:R227"/>
    <mergeCell ref="Q228:R228"/>
    <mergeCell ref="Q229:R229"/>
    <mergeCell ref="Q230:R230"/>
    <mergeCell ref="Q231:R231"/>
    <mergeCell ref="Q232:R232"/>
    <mergeCell ref="Q218:R218"/>
    <mergeCell ref="Q219:R219"/>
    <mergeCell ref="Q220:R220"/>
    <mergeCell ref="Q221:R221"/>
    <mergeCell ref="Q222:R222"/>
    <mergeCell ref="Q223:R223"/>
    <mergeCell ref="Q224:R224"/>
    <mergeCell ref="Q225:R225"/>
    <mergeCell ref="Q233:R233"/>
    <mergeCell ref="Q209:R209"/>
    <mergeCell ref="Q210:R210"/>
    <mergeCell ref="Q211:R211"/>
    <mergeCell ref="Q212:R212"/>
    <mergeCell ref="Q213:R213"/>
    <mergeCell ref="Q214:R214"/>
    <mergeCell ref="Q215:R215"/>
    <mergeCell ref="Q216:R216"/>
    <mergeCell ref="Q217:R217"/>
    <mergeCell ref="Q200:R200"/>
    <mergeCell ref="Q201:R201"/>
    <mergeCell ref="Q202:R202"/>
    <mergeCell ref="Q203:R203"/>
    <mergeCell ref="Q204:R204"/>
    <mergeCell ref="Q205:R205"/>
    <mergeCell ref="Q206:R206"/>
    <mergeCell ref="Q207:R207"/>
    <mergeCell ref="Q208:R208"/>
    <mergeCell ref="Q191:R191"/>
    <mergeCell ref="Q192:R192"/>
    <mergeCell ref="Q193:R193"/>
    <mergeCell ref="Q194:R194"/>
    <mergeCell ref="Q195:R195"/>
    <mergeCell ref="Q196:R196"/>
    <mergeCell ref="Q197:R197"/>
    <mergeCell ref="Q198:R198"/>
    <mergeCell ref="Q199:R199"/>
    <mergeCell ref="H182:I182"/>
    <mergeCell ref="H183:I183"/>
    <mergeCell ref="Q184:R184"/>
    <mergeCell ref="Q185:R185"/>
    <mergeCell ref="Q186:R186"/>
    <mergeCell ref="Q187:R187"/>
    <mergeCell ref="Q188:R188"/>
    <mergeCell ref="Q189:R189"/>
    <mergeCell ref="Q190:R190"/>
    <mergeCell ref="H171:I171"/>
    <mergeCell ref="H172:I172"/>
    <mergeCell ref="H173:I173"/>
    <mergeCell ref="H174:I174"/>
    <mergeCell ref="H176:I176"/>
    <mergeCell ref="H178:I178"/>
    <mergeCell ref="H179:I179"/>
    <mergeCell ref="H180:I180"/>
    <mergeCell ref="H181:I181"/>
    <mergeCell ref="H162:I162"/>
    <mergeCell ref="H163:I163"/>
    <mergeCell ref="H164:I164"/>
    <mergeCell ref="H165:I165"/>
    <mergeCell ref="H166:I166"/>
    <mergeCell ref="H167:I167"/>
    <mergeCell ref="H168:I168"/>
    <mergeCell ref="H169:I169"/>
    <mergeCell ref="H170:I170"/>
    <mergeCell ref="H223:I223"/>
    <mergeCell ref="H224:I224"/>
    <mergeCell ref="H225:I225"/>
    <mergeCell ref="H233:I233"/>
    <mergeCell ref="H234:I234"/>
    <mergeCell ref="H235:I235"/>
    <mergeCell ref="H236:I236"/>
    <mergeCell ref="H237:I237"/>
    <mergeCell ref="H226:I226"/>
    <mergeCell ref="H227:I227"/>
    <mergeCell ref="H228:I228"/>
    <mergeCell ref="H229:I229"/>
    <mergeCell ref="H230:I230"/>
    <mergeCell ref="H231:I231"/>
    <mergeCell ref="H232:I232"/>
    <mergeCell ref="H214:I214"/>
    <mergeCell ref="H215:I215"/>
    <mergeCell ref="H216:I216"/>
    <mergeCell ref="H217:I217"/>
    <mergeCell ref="H218:I218"/>
    <mergeCell ref="H219:I219"/>
    <mergeCell ref="H220:I220"/>
    <mergeCell ref="H221:I221"/>
    <mergeCell ref="H222:I222"/>
    <mergeCell ref="H205:I205"/>
    <mergeCell ref="H206:I206"/>
    <mergeCell ref="H207:I207"/>
    <mergeCell ref="H208:I208"/>
    <mergeCell ref="H209:I209"/>
    <mergeCell ref="H210:I210"/>
    <mergeCell ref="H211:I211"/>
    <mergeCell ref="H212:I212"/>
    <mergeCell ref="H213:I213"/>
    <mergeCell ref="H196:I196"/>
    <mergeCell ref="H197:I197"/>
    <mergeCell ref="H198:I198"/>
    <mergeCell ref="H199:I199"/>
    <mergeCell ref="H200:I200"/>
    <mergeCell ref="H201:I201"/>
    <mergeCell ref="H202:I202"/>
    <mergeCell ref="H203:I203"/>
    <mergeCell ref="H204:I204"/>
    <mergeCell ref="H187:I187"/>
    <mergeCell ref="H188:I188"/>
    <mergeCell ref="H189:I189"/>
    <mergeCell ref="H190:I190"/>
    <mergeCell ref="H191:I191"/>
    <mergeCell ref="H192:I192"/>
    <mergeCell ref="H193:I193"/>
    <mergeCell ref="H194:I194"/>
    <mergeCell ref="H195:I195"/>
    <mergeCell ref="H144:I144"/>
    <mergeCell ref="Q144:R144"/>
    <mergeCell ref="Q145:R145"/>
    <mergeCell ref="Q146:R146"/>
    <mergeCell ref="H145:I145"/>
    <mergeCell ref="H146:I146"/>
    <mergeCell ref="H184:I184"/>
    <mergeCell ref="H185:I185"/>
    <mergeCell ref="H186:I186"/>
    <mergeCell ref="H147:I147"/>
    <mergeCell ref="H148:I148"/>
    <mergeCell ref="H149:I149"/>
    <mergeCell ref="H150:I150"/>
    <mergeCell ref="H151:I151"/>
    <mergeCell ref="H152:I152"/>
    <mergeCell ref="H153:I153"/>
    <mergeCell ref="H154:I154"/>
    <mergeCell ref="H155:I155"/>
    <mergeCell ref="H156:I156"/>
    <mergeCell ref="H157:I157"/>
    <mergeCell ref="H158:I158"/>
    <mergeCell ref="H159:I159"/>
    <mergeCell ref="H160:I160"/>
    <mergeCell ref="H161:I161"/>
    <mergeCell ref="H128:I128"/>
    <mergeCell ref="Q128:R128"/>
    <mergeCell ref="Q129:R129"/>
    <mergeCell ref="Q130:R130"/>
    <mergeCell ref="Q131:R131"/>
    <mergeCell ref="Q132:R132"/>
    <mergeCell ref="Q133:R133"/>
    <mergeCell ref="Q134:R134"/>
    <mergeCell ref="H143:I143"/>
    <mergeCell ref="H129:I129"/>
    <mergeCell ref="H130:I130"/>
    <mergeCell ref="H131:I131"/>
    <mergeCell ref="H132:I132"/>
    <mergeCell ref="H133:I133"/>
    <mergeCell ref="H134:I134"/>
    <mergeCell ref="H135:I135"/>
    <mergeCell ref="H136:I136"/>
    <mergeCell ref="H137:I137"/>
    <mergeCell ref="H138:I138"/>
    <mergeCell ref="H139:I139"/>
    <mergeCell ref="H140:I140"/>
    <mergeCell ref="H141:I141"/>
    <mergeCell ref="H142:I142"/>
    <mergeCell ref="Q135:R135"/>
    <mergeCell ref="Q125:R125"/>
    <mergeCell ref="Q126:R126"/>
    <mergeCell ref="Q127:R127"/>
    <mergeCell ref="H122:I122"/>
    <mergeCell ref="H123:I123"/>
    <mergeCell ref="H124:I124"/>
    <mergeCell ref="H125:I125"/>
    <mergeCell ref="H126:I126"/>
    <mergeCell ref="H127:I127"/>
    <mergeCell ref="H120:I120"/>
    <mergeCell ref="Q120:R120"/>
    <mergeCell ref="H121:I121"/>
    <mergeCell ref="Q121:R121"/>
    <mergeCell ref="Q122:R122"/>
    <mergeCell ref="Q115:R115"/>
    <mergeCell ref="Q118:R118"/>
    <mergeCell ref="Q123:R123"/>
    <mergeCell ref="Q124:R124"/>
    <mergeCell ref="H113:I113"/>
    <mergeCell ref="H114:I114"/>
    <mergeCell ref="Q114:R114"/>
    <mergeCell ref="H115:I115"/>
    <mergeCell ref="H116:I116"/>
    <mergeCell ref="H117:I117"/>
    <mergeCell ref="H118:I118"/>
    <mergeCell ref="H119:I119"/>
    <mergeCell ref="Q119:R119"/>
  </mergeCells>
  <conditionalFormatting sqref="X7:X14">
    <cfRule type="containsText" dxfId="67" priority="1" operator="containsText" text="INCUMPLIDO">
      <formula>NOT(ISERROR(SEARCH(("INCUMPLIDO"),(X7))))</formula>
    </cfRule>
    <cfRule type="containsText" dxfId="66" priority="2" operator="containsText" text="PARCIALMENTE CUMPLIDO">
      <formula>NOT(ISERROR(SEARCH(("PARCIALMENTE CUMPLIDO"),(X7))))</formula>
    </cfRule>
    <cfRule type="containsText" dxfId="65" priority="3" operator="containsText" text="CUMPLIDO">
      <formula>NOT(ISERROR(SEARCH(("CUMPLIDO"),(X7))))</formula>
    </cfRule>
    <cfRule type="containsText" dxfId="64" priority="4" operator="containsText" text="CUMPLIDO">
      <formula>NOT(ISERROR(SEARCH(("CUMPLIDO"),(X7))))</formula>
    </cfRule>
  </conditionalFormatting>
  <conditionalFormatting sqref="X16">
    <cfRule type="containsText" dxfId="63" priority="5" operator="containsText" text="INCUMPLIDO">
      <formula>NOT(ISERROR(SEARCH(("INCUMPLIDO"),(X16))))</formula>
    </cfRule>
    <cfRule type="containsText" dxfId="62" priority="6" operator="containsText" text="PARCIALMENTE CUMPLIDO">
      <formula>NOT(ISERROR(SEARCH(("PARCIALMENTE CUMPLIDO"),(X16))))</formula>
    </cfRule>
    <cfRule type="containsText" dxfId="61" priority="7" operator="containsText" text="CUMPLIDO">
      <formula>NOT(ISERROR(SEARCH(("CUMPLIDO"),(X16))))</formula>
    </cfRule>
    <cfRule type="containsText" dxfId="60" priority="8" operator="containsText" text="CUMPLIDO">
      <formula>NOT(ISERROR(SEARCH(("CUMPLIDO"),(X16))))</formula>
    </cfRule>
  </conditionalFormatting>
  <conditionalFormatting sqref="X18:X58">
    <cfRule type="containsText" dxfId="59" priority="9" operator="containsText" text="INCUMPLIDO">
      <formula>NOT(ISERROR(SEARCH(("INCUMPLIDO"),(X18))))</formula>
    </cfRule>
    <cfRule type="containsText" dxfId="58" priority="10" operator="containsText" text="PARCIALMENTE CUMPLIDO">
      <formula>NOT(ISERROR(SEARCH(("PARCIALMENTE CUMPLIDO"),(X18))))</formula>
    </cfRule>
    <cfRule type="containsText" dxfId="57" priority="11" operator="containsText" text="CUMPLIDO">
      <formula>NOT(ISERROR(SEARCH(("CUMPLIDO"),(X18))))</formula>
    </cfRule>
    <cfRule type="containsText" dxfId="56" priority="12" operator="containsText" text="CUMPLIDO">
      <formula>NOT(ISERROR(SEARCH(("CUMPLIDO"),(X18))))</formula>
    </cfRule>
  </conditionalFormatting>
  <conditionalFormatting sqref="X60">
    <cfRule type="containsText" dxfId="55" priority="13" operator="containsText" text="INCUMPLIDO">
      <formula>NOT(ISERROR(SEARCH(("INCUMPLIDO"),(X60))))</formula>
    </cfRule>
    <cfRule type="containsText" dxfId="54" priority="14" operator="containsText" text="PARCIALMENTE CUMPLIDO">
      <formula>NOT(ISERROR(SEARCH(("PARCIALMENTE CUMPLIDO"),(X60))))</formula>
    </cfRule>
    <cfRule type="containsText" dxfId="53" priority="15" operator="containsText" text="CUMPLIDO">
      <formula>NOT(ISERROR(SEARCH(("CUMPLIDO"),(X60))))</formula>
    </cfRule>
    <cfRule type="containsText" dxfId="52" priority="16" operator="containsText" text="CUMPLIDO">
      <formula>NOT(ISERROR(SEARCH(("CUMPLIDO"),(X60))))</formula>
    </cfRule>
  </conditionalFormatting>
  <conditionalFormatting sqref="X62">
    <cfRule type="containsText" dxfId="51" priority="17" operator="containsText" text="INCUMPLIDO">
      <formula>NOT(ISERROR(SEARCH(("INCUMPLIDO"),(X62))))</formula>
    </cfRule>
    <cfRule type="containsText" dxfId="50" priority="18" operator="containsText" text="PARCIALMENTE CUMPLIDO">
      <formula>NOT(ISERROR(SEARCH(("PARCIALMENTE CUMPLIDO"),(X62))))</formula>
    </cfRule>
    <cfRule type="containsText" dxfId="49" priority="19" operator="containsText" text="CUMPLIDO">
      <formula>NOT(ISERROR(SEARCH(("CUMPLIDO"),(X62))))</formula>
    </cfRule>
    <cfRule type="containsText" dxfId="48" priority="20" operator="containsText" text="CUMPLIDO">
      <formula>NOT(ISERROR(SEARCH(("CUMPLIDO"),(X62))))</formula>
    </cfRule>
  </conditionalFormatting>
  <conditionalFormatting sqref="X65:X88">
    <cfRule type="containsText" dxfId="47" priority="21" operator="containsText" text="INCUMPLIDO">
      <formula>NOT(ISERROR(SEARCH(("INCUMPLIDO"),(X65))))</formula>
    </cfRule>
    <cfRule type="containsText" dxfId="46" priority="22" operator="containsText" text="PARCIALMENTE CUMPLIDO">
      <formula>NOT(ISERROR(SEARCH(("PARCIALMENTE CUMPLIDO"),(X65))))</formula>
    </cfRule>
    <cfRule type="containsText" dxfId="45" priority="23" operator="containsText" text="CUMPLIDO">
      <formula>NOT(ISERROR(SEARCH(("CUMPLIDO"),(X65))))</formula>
    </cfRule>
    <cfRule type="containsText" dxfId="44" priority="24" operator="containsText" text="CUMPLIDO">
      <formula>NOT(ISERROR(SEARCH(("CUMPLIDO"),(X65))))</formula>
    </cfRule>
  </conditionalFormatting>
  <conditionalFormatting sqref="X90:X95">
    <cfRule type="containsText" dxfId="43" priority="25" operator="containsText" text="INCUMPLIDO">
      <formula>NOT(ISERROR(SEARCH(("INCUMPLIDO"),(X90))))</formula>
    </cfRule>
    <cfRule type="containsText" dxfId="42" priority="26" operator="containsText" text="PARCIALMENTE CUMPLIDO">
      <formula>NOT(ISERROR(SEARCH(("PARCIALMENTE CUMPLIDO"),(X90))))</formula>
    </cfRule>
    <cfRule type="containsText" dxfId="41" priority="27" operator="containsText" text="CUMPLIDO">
      <formula>NOT(ISERROR(SEARCH(("CUMPLIDO"),(X90))))</formula>
    </cfRule>
    <cfRule type="containsText" dxfId="40" priority="28" operator="containsText" text="CUMPLIDO">
      <formula>NOT(ISERROR(SEARCH(("CUMPLIDO"),(X90))))</formula>
    </cfRule>
  </conditionalFormatting>
  <conditionalFormatting sqref="X97">
    <cfRule type="containsText" dxfId="39" priority="29" operator="containsText" text="INCUMPLIDO">
      <formula>NOT(ISERROR(SEARCH(("INCUMPLIDO"),(X97))))</formula>
    </cfRule>
    <cfRule type="containsText" dxfId="38" priority="30" operator="containsText" text="PARCIALMENTE CUMPLIDO">
      <formula>NOT(ISERROR(SEARCH(("PARCIALMENTE CUMPLIDO"),(X97))))</formula>
    </cfRule>
    <cfRule type="containsText" dxfId="37" priority="31" operator="containsText" text="CUMPLIDO">
      <formula>NOT(ISERROR(SEARCH(("CUMPLIDO"),(X97))))</formula>
    </cfRule>
    <cfRule type="containsText" dxfId="36" priority="32" operator="containsText" text="CUMPLIDO">
      <formula>NOT(ISERROR(SEARCH(("CUMPLIDO"),(X97))))</formula>
    </cfRule>
  </conditionalFormatting>
  <conditionalFormatting sqref="X99">
    <cfRule type="containsText" dxfId="35" priority="33" operator="containsText" text="INCUMPLIDO">
      <formula>NOT(ISERROR(SEARCH(("INCUMPLIDO"),(X99))))</formula>
    </cfRule>
    <cfRule type="containsText" dxfId="34" priority="34" operator="containsText" text="PARCIALMENTE CUMPLIDO">
      <formula>NOT(ISERROR(SEARCH(("PARCIALMENTE CUMPLIDO"),(X99))))</formula>
    </cfRule>
    <cfRule type="containsText" dxfId="33" priority="35" operator="containsText" text="CUMPLIDO">
      <formula>NOT(ISERROR(SEARCH(("CUMPLIDO"),(X99))))</formula>
    </cfRule>
    <cfRule type="containsText" dxfId="32" priority="36" operator="containsText" text="CUMPLIDO">
      <formula>NOT(ISERROR(SEARCH(("CUMPLIDO"),(X99))))</formula>
    </cfRule>
  </conditionalFormatting>
  <conditionalFormatting sqref="X102">
    <cfRule type="containsText" dxfId="31" priority="37" operator="containsText" text="INCUMPLIDO">
      <formula>NOT(ISERROR(SEARCH(("INCUMPLIDO"),(X102))))</formula>
    </cfRule>
    <cfRule type="containsText" dxfId="30" priority="38" operator="containsText" text="PARCIALMENTE CUMPLIDO">
      <formula>NOT(ISERROR(SEARCH(("PARCIALMENTE CUMPLIDO"),(X102))))</formula>
    </cfRule>
    <cfRule type="containsText" dxfId="29" priority="39" operator="containsText" text="CUMPLIDO">
      <formula>NOT(ISERROR(SEARCH(("CUMPLIDO"),(X102))))</formula>
    </cfRule>
    <cfRule type="containsText" dxfId="28" priority="40" operator="containsText" text="CUMPLIDO">
      <formula>NOT(ISERROR(SEARCH(("CUMPLIDO"),(X102))))</formula>
    </cfRule>
  </conditionalFormatting>
  <conditionalFormatting sqref="X104">
    <cfRule type="containsText" dxfId="27" priority="41" operator="containsText" text="INCUMPLIDO">
      <formula>NOT(ISERROR(SEARCH(("INCUMPLIDO"),(X104))))</formula>
    </cfRule>
    <cfRule type="containsText" dxfId="26" priority="42" operator="containsText" text="PARCIALMENTE CUMPLIDO">
      <formula>NOT(ISERROR(SEARCH(("PARCIALMENTE CUMPLIDO"),(X104))))</formula>
    </cfRule>
    <cfRule type="containsText" dxfId="25" priority="43" operator="containsText" text="CUMPLIDO">
      <formula>NOT(ISERROR(SEARCH(("CUMPLIDO"),(X104))))</formula>
    </cfRule>
    <cfRule type="containsText" dxfId="24" priority="44" operator="containsText" text="CUMPLIDO">
      <formula>NOT(ISERROR(SEARCH(("CUMPLIDO"),(X104))))</formula>
    </cfRule>
  </conditionalFormatting>
  <conditionalFormatting sqref="X106">
    <cfRule type="containsText" dxfId="23" priority="45" operator="containsText" text="INCUMPLIDO">
      <formula>NOT(ISERROR(SEARCH(("INCUMPLIDO"),(X106))))</formula>
    </cfRule>
    <cfRule type="containsText" dxfId="22" priority="46" operator="containsText" text="PARCIALMENTE CUMPLIDO">
      <formula>NOT(ISERROR(SEARCH(("PARCIALMENTE CUMPLIDO"),(X106))))</formula>
    </cfRule>
    <cfRule type="containsText" dxfId="21" priority="47" operator="containsText" text="CUMPLIDO">
      <formula>NOT(ISERROR(SEARCH(("CUMPLIDO"),(X106))))</formula>
    </cfRule>
    <cfRule type="containsText" dxfId="20" priority="48" operator="containsText" text="CUMPLIDO">
      <formula>NOT(ISERROR(SEARCH(("CUMPLIDO"),(X106))))</formula>
    </cfRule>
  </conditionalFormatting>
  <conditionalFormatting sqref="X108">
    <cfRule type="containsText" dxfId="19" priority="49" operator="containsText" text="INCUMPLIDO">
      <formula>NOT(ISERROR(SEARCH(("INCUMPLIDO"),(X108))))</formula>
    </cfRule>
    <cfRule type="containsText" dxfId="18" priority="50" operator="containsText" text="PARCIALMENTE CUMPLIDO">
      <formula>NOT(ISERROR(SEARCH(("PARCIALMENTE CUMPLIDO"),(X108))))</formula>
    </cfRule>
    <cfRule type="containsText" dxfId="17" priority="51" operator="containsText" text="CUMPLIDO">
      <formula>NOT(ISERROR(SEARCH(("CUMPLIDO"),(X108))))</formula>
    </cfRule>
    <cfRule type="containsText" dxfId="16" priority="52" operator="containsText" text="CUMPLIDO">
      <formula>NOT(ISERROR(SEARCH(("CUMPLIDO"),(X108))))</formula>
    </cfRule>
  </conditionalFormatting>
  <conditionalFormatting sqref="X110">
    <cfRule type="containsText" dxfId="15" priority="53" operator="containsText" text="INCUMPLIDO">
      <formula>NOT(ISERROR(SEARCH(("INCUMPLIDO"),(X110))))</formula>
    </cfRule>
    <cfRule type="containsText" dxfId="14" priority="54" operator="containsText" text="PARCIALMENTE CUMPLIDO">
      <formula>NOT(ISERROR(SEARCH(("PARCIALMENTE CUMPLIDO"),(X110))))</formula>
    </cfRule>
    <cfRule type="containsText" dxfId="13" priority="55" operator="containsText" text="CUMPLIDO">
      <formula>NOT(ISERROR(SEARCH(("CUMPLIDO"),(X110))))</formula>
    </cfRule>
    <cfRule type="containsText" dxfId="12" priority="56" operator="containsText" text="CUMPLIDO">
      <formula>NOT(ISERROR(SEARCH(("CUMPLIDO"),(X110))))</formula>
    </cfRule>
  </conditionalFormatting>
  <conditionalFormatting sqref="X113:X174">
    <cfRule type="containsText" dxfId="11" priority="57" operator="containsText" text="INCUMPLIDO">
      <formula>NOT(ISERROR(SEARCH(("INCUMPLIDO"),(X113))))</formula>
    </cfRule>
    <cfRule type="containsText" dxfId="10" priority="58" operator="containsText" text="PARCIALMENTE CUMPLIDO">
      <formula>NOT(ISERROR(SEARCH(("PARCIALMENTE CUMPLIDO"),(X113))))</formula>
    </cfRule>
    <cfRule type="containsText" dxfId="9" priority="59" operator="containsText" text="CUMPLIDO">
      <formula>NOT(ISERROR(SEARCH(("CUMPLIDO"),(X113))))</formula>
    </cfRule>
    <cfRule type="containsText" dxfId="8" priority="60" operator="containsText" text="CUMPLIDO">
      <formula>NOT(ISERROR(SEARCH(("CUMPLIDO"),(X113))))</formula>
    </cfRule>
  </conditionalFormatting>
  <conditionalFormatting sqref="X176">
    <cfRule type="containsText" dxfId="7" priority="61" operator="containsText" text="INCUMPLIDO">
      <formula>NOT(ISERROR(SEARCH(("INCUMPLIDO"),(X176))))</formula>
    </cfRule>
    <cfRule type="containsText" dxfId="6" priority="62" operator="containsText" text="PARCIALMENTE CUMPLIDO">
      <formula>NOT(ISERROR(SEARCH(("PARCIALMENTE CUMPLIDO"),(X176))))</formula>
    </cfRule>
    <cfRule type="containsText" dxfId="5" priority="63" operator="containsText" text="CUMPLIDO">
      <formula>NOT(ISERROR(SEARCH(("CUMPLIDO"),(X176))))</formula>
    </cfRule>
    <cfRule type="containsText" dxfId="4" priority="64" operator="containsText" text="CUMPLIDO">
      <formula>NOT(ISERROR(SEARCH(("CUMPLIDO"),(X176))))</formula>
    </cfRule>
  </conditionalFormatting>
  <conditionalFormatting sqref="X178:X237">
    <cfRule type="containsText" dxfId="3" priority="65" operator="containsText" text="INCUMPLIDO">
      <formula>NOT(ISERROR(SEARCH(("INCUMPLIDO"),(X178))))</formula>
    </cfRule>
    <cfRule type="containsText" dxfId="2" priority="66" operator="containsText" text="PARCIALMENTE CUMPLIDO">
      <formula>NOT(ISERROR(SEARCH(("PARCIALMENTE CUMPLIDO"),(X178))))</formula>
    </cfRule>
    <cfRule type="containsText" dxfId="1" priority="67" operator="containsText" text="CUMPLIDO">
      <formula>NOT(ISERROR(SEARCH(("CUMPLIDO"),(X178))))</formula>
    </cfRule>
    <cfRule type="containsText" dxfId="0" priority="68" operator="containsText" text="CUMPLIDO">
      <formula>NOT(ISERROR(SEARCH(("CUMPLIDO"),(X178))))</formula>
    </cfRule>
  </conditionalFormatting>
  <pageMargins left="0" right="0" top="0" bottom="0"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Abr-Jun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Alejuli</dc:creator>
  <cp:lastModifiedBy>Laura Juliana Peñuela Mojica</cp:lastModifiedBy>
  <dcterms:created xsi:type="dcterms:W3CDTF">2024-07-25T03:08:08Z</dcterms:created>
  <dcterms:modified xsi:type="dcterms:W3CDTF">2024-08-12T23:05:17Z</dcterms:modified>
</cp:coreProperties>
</file>