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disgovco-my.sharepoint.com/personal/jarojasm_sdis_gov_co/Documents/2. PNNC/2024/Temas administrativos/FURAG/EVIDENCIAS/191/"/>
    </mc:Choice>
  </mc:AlternateContent>
  <xr:revisionPtr revIDLastSave="1" documentId="8_{287D6731-B8A2-4986-BBE3-417C442FC9C5}" xr6:coauthVersionLast="47" xr6:coauthVersionMax="47" xr10:uidLastSave="{270B5B67-72F8-4B85-8563-189A384BDCEA}"/>
  <bookViews>
    <workbookView xWindow="-108" yWindow="-108" windowWidth="23256" windowHeight="12456" xr2:uid="{6942251E-E6FD-40B5-B928-9B918460CEC8}"/>
  </bookViews>
  <sheets>
    <sheet name="Hoja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1" l="1"/>
  <c r="D65" i="1"/>
  <c r="E64" i="1"/>
  <c r="D64" i="1"/>
  <c r="E63" i="1"/>
  <c r="D63" i="1"/>
  <c r="E62" i="1"/>
  <c r="D62" i="1"/>
  <c r="E61" i="1"/>
  <c r="D61" i="1"/>
  <c r="E60" i="1"/>
  <c r="D60" i="1"/>
  <c r="E59" i="1"/>
  <c r="D59" i="1"/>
  <c r="E58" i="1"/>
  <c r="D58" i="1"/>
  <c r="E57" i="1"/>
  <c r="D57" i="1"/>
  <c r="E56" i="1"/>
  <c r="E55" i="1"/>
  <c r="D55" i="1"/>
  <c r="E54" i="1"/>
  <c r="D54" i="1"/>
  <c r="E53" i="1"/>
  <c r="D53" i="1"/>
  <c r="E52" i="1"/>
  <c r="D52" i="1"/>
  <c r="E51" i="1"/>
  <c r="D51" i="1"/>
  <c r="E50" i="1"/>
  <c r="E49" i="1"/>
  <c r="D49" i="1"/>
  <c r="E48" i="1"/>
  <c r="D48" i="1"/>
  <c r="E47" i="1"/>
  <c r="D47" i="1"/>
  <c r="E46" i="1"/>
  <c r="D46" i="1"/>
  <c r="E45" i="1"/>
  <c r="D45" i="1"/>
  <c r="E44" i="1"/>
  <c r="E43" i="1"/>
  <c r="E42" i="1"/>
  <c r="E41" i="1"/>
  <c r="D41" i="1"/>
  <c r="E40" i="1"/>
  <c r="D40" i="1"/>
  <c r="E39" i="1"/>
  <c r="D39" i="1"/>
  <c r="E38" i="1"/>
  <c r="D38" i="1"/>
  <c r="E37" i="1"/>
  <c r="D37" i="1"/>
  <c r="E36" i="1"/>
  <c r="D36" i="1"/>
  <c r="E35" i="1"/>
  <c r="D35" i="1"/>
  <c r="E34" i="1"/>
  <c r="D34" i="1"/>
  <c r="E33" i="1"/>
  <c r="D33" i="1"/>
  <c r="E32" i="1"/>
  <c r="D32" i="1"/>
  <c r="E31" i="1"/>
  <c r="D31" i="1"/>
  <c r="E30" i="1"/>
  <c r="D30" i="1"/>
  <c r="E29" i="1"/>
  <c r="D29" i="1"/>
  <c r="E28" i="1"/>
  <c r="D28" i="1"/>
  <c r="E27" i="1"/>
  <c r="D27" i="1"/>
  <c r="E26" i="1"/>
  <c r="D26" i="1"/>
  <c r="E25" i="1"/>
  <c r="E24" i="1"/>
  <c r="E23" i="1"/>
  <c r="D23" i="1"/>
  <c r="E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D15" i="1"/>
  <c r="E14" i="1"/>
  <c r="D14" i="1"/>
  <c r="E13" i="1"/>
  <c r="D13" i="1"/>
</calcChain>
</file>

<file path=xl/sharedStrings.xml><?xml version="1.0" encoding="utf-8"?>
<sst xmlns="http://schemas.openxmlformats.org/spreadsheetml/2006/main" count="562" uniqueCount="221">
  <si>
    <t>Código: GAINF_FO_09</t>
  </si>
  <si>
    <t>FORMATO ÚNICO DE INVENTARIO OAJ / TUTELAS 2023</t>
  </si>
  <si>
    <t>Versión: 3</t>
  </si>
  <si>
    <t xml:space="preserve">Vigente desde dd/mm/aa:       26/10/2011   </t>
  </si>
  <si>
    <t>Entidad Remitente</t>
  </si>
  <si>
    <t>MINISTERIO DE AMBIENTE Y DESARROLLO SOSTENIBLE</t>
  </si>
  <si>
    <t>FECHA DE ELABORACIÓN: ____/____/____ No. T ____</t>
  </si>
  <si>
    <t>Entidad Productora</t>
  </si>
  <si>
    <t>PARQUES NACIONALES NATURALES</t>
  </si>
  <si>
    <t>HOJA ___50___ DE ___89___</t>
  </si>
  <si>
    <t>Unidad Administrativa</t>
  </si>
  <si>
    <t>DIRECCIÓN GENERAL</t>
  </si>
  <si>
    <t>Oficina Productora</t>
  </si>
  <si>
    <t>OFICINA ASESORA JURIDICA / MANUEL AVILA OLARTE COORDINADOR JEFE OAJ</t>
  </si>
  <si>
    <t>Objeto</t>
  </si>
  <si>
    <t>CUADRO FINAL TUTELAS 2023  OAJ</t>
  </si>
  <si>
    <t>NUMERO DE CARPETA</t>
  </si>
  <si>
    <t>CÓDIGO</t>
  </si>
  <si>
    <t>NOMBRE DE LA SERIES Y SUBSERIES O ASUNTOS</t>
  </si>
  <si>
    <t>FECHAS EXTREMAS</t>
  </si>
  <si>
    <t>UNIDAD DE CONSERVACIÓN</t>
  </si>
  <si>
    <t>EXPEDIENTE ORFEO</t>
  </si>
  <si>
    <t>OBJETO DE LA TUTELA / DERECHO INVOCADO</t>
  </si>
  <si>
    <t xml:space="preserve">DEMANDANTE </t>
  </si>
  <si>
    <t>NUMERO</t>
  </si>
  <si>
    <t>AZ, CA, LE, LI</t>
  </si>
  <si>
    <t>DIG - OAJ - 9.11</t>
  </si>
  <si>
    <t xml:space="preserve">ACCIONES PUBLICAS / TUTELAS </t>
  </si>
  <si>
    <t>DIGITAL ORFEO CARPETA</t>
  </si>
  <si>
    <t> 2023130130100001E</t>
  </si>
  <si>
    <t>2023130130100002E</t>
  </si>
  <si>
    <t>2023130130100004E</t>
  </si>
  <si>
    <t>2023130130100010E</t>
  </si>
  <si>
    <t>2023130130100011E</t>
  </si>
  <si>
    <t> 2023130130100005E</t>
  </si>
  <si>
    <t>2023130130100006E</t>
  </si>
  <si>
    <t>2023130130100007E</t>
  </si>
  <si>
    <t>2023130130100008E</t>
  </si>
  <si>
    <t>MARTA CRISTINA GÓMEZ CORREA</t>
  </si>
  <si>
    <t>2023130130100012E</t>
  </si>
  <si>
    <t>2023130130100013E</t>
  </si>
  <si>
    <t>EDILMA CARRILLO DE BELTRAN</t>
  </si>
  <si>
    <t>2023130130100014E</t>
  </si>
  <si>
    <t>ASOCIACIÓN DE MINEROS Y JOYEROS DE VETAS</t>
  </si>
  <si>
    <t>2023130130100009E</t>
  </si>
  <si>
    <t>2023130130100015E</t>
  </si>
  <si>
    <t>2023130130100016E</t>
  </si>
  <si>
    <t>2023130130100017E</t>
  </si>
  <si>
    <t>2023130130100018E</t>
  </si>
  <si>
    <t>2023130130100019E</t>
  </si>
  <si>
    <t>2023130130100020E</t>
  </si>
  <si>
    <t>2023130130100021E</t>
  </si>
  <si>
    <t>2023130130100022E</t>
  </si>
  <si>
    <t>CARPETA</t>
  </si>
  <si>
    <t>2023130130100023E </t>
  </si>
  <si>
    <t>2023130130100024E</t>
  </si>
  <si>
    <t>2023130130100025E</t>
  </si>
  <si>
    <t>2023130130100026E</t>
  </si>
  <si>
    <t>2023130130100029E</t>
  </si>
  <si>
    <t>2023130130100027E</t>
  </si>
  <si>
    <t>2023130130100028E</t>
  </si>
  <si>
    <t>2023130130100030E</t>
  </si>
  <si>
    <t>PERSONERIA MUNICIPAL GIGANTE HUILA</t>
  </si>
  <si>
    <t>2023130130100032E</t>
  </si>
  <si>
    <t>SANDRO CRUZ RUEDA</t>
  </si>
  <si>
    <t>2023130130100033E</t>
  </si>
  <si>
    <t>MARIA FERNANDA CIFUENTES ORTIZ</t>
  </si>
  <si>
    <t>2023130130100034E</t>
  </si>
  <si>
    <t xml:space="preserve">DIGITAL ORFEO </t>
  </si>
  <si>
    <t>2023130130100035E</t>
  </si>
  <si>
    <t>2023130130100036E</t>
  </si>
  <si>
    <t>2023130130100037E</t>
  </si>
  <si>
    <t>2023130100038E</t>
  </si>
  <si>
    <t>2023130130100039E</t>
  </si>
  <si>
    <t>RAMIRO OLIVERA GUARIN APODERADO DE MARTHA CRISTINA GÓMEZ CORREA</t>
  </si>
  <si>
    <t>2023130130100040E</t>
  </si>
  <si>
    <t>2023130130100042E</t>
  </si>
  <si>
    <t>2023130130100043E</t>
  </si>
  <si>
    <t>2023130130100044E </t>
  </si>
  <si>
    <t>2023130130100031E</t>
  </si>
  <si>
    <t>2023130130100045E</t>
  </si>
  <si>
    <t>2023130130100046E</t>
  </si>
  <si>
    <t>2023130130100047E</t>
  </si>
  <si>
    <t>2023130130100048E</t>
  </si>
  <si>
    <t>2023130130100049E</t>
  </si>
  <si>
    <t>2023130130100050E</t>
  </si>
  <si>
    <t>2023130130100051E</t>
  </si>
  <si>
    <t>2023130130100052E</t>
  </si>
  <si>
    <t>2023130130100053E</t>
  </si>
  <si>
    <t>2023130130100054E</t>
  </si>
  <si>
    <t>2023130130100056E</t>
  </si>
  <si>
    <t>ANDRES GALINDO FINDLAY y otros
DEMANDADA: CONSEJO REGIONAL INDIGENA DEL CAUCA “CRIC”</t>
  </si>
  <si>
    <t>2023-0015</t>
  </si>
  <si>
    <t>2023130130100057E</t>
  </si>
  <si>
    <t>GERARDO ESCOBAR ESCOBAR</t>
  </si>
  <si>
    <t>2023130130100058E</t>
  </si>
  <si>
    <t>ASOCIACIÓN DE TRABAJADORES ISLA BARU Y PESCADORES</t>
  </si>
  <si>
    <t>2023130130100055E</t>
  </si>
  <si>
    <t>LIBARDO CABALLERO CRISTANCHO</t>
  </si>
  <si>
    <t>2023-0051</t>
  </si>
  <si>
    <t>DIGITAL - ORFEO</t>
  </si>
  <si>
    <t>2023130130100063E</t>
  </si>
  <si>
    <t>RAMON FLOREZ GARCÍA</t>
  </si>
  <si>
    <t>2023-0487</t>
  </si>
  <si>
    <t>JOAN FARUK CASTILLO OSORIO</t>
  </si>
  <si>
    <t>2023-0099</t>
  </si>
  <si>
    <t>2023130130100064E</t>
  </si>
  <si>
    <t xml:space="preserve">ANDRES FELIPE RINCON PEREZ </t>
  </si>
  <si>
    <t>2023 00516</t>
  </si>
  <si>
    <t>JOSÉ ORLANDO CASTILLO OSPINA</t>
  </si>
  <si>
    <t>2023-003</t>
  </si>
  <si>
    <t>SE DESVINCULO A LA ENTIDAD</t>
  </si>
  <si>
    <t>Asociación de Trabajadores zona pesquera Isla de Barú y Otros</t>
  </si>
  <si>
    <t>ERICSON CAMILO BALLEN QUINTERO</t>
  </si>
  <si>
    <t>2023-00267</t>
  </si>
  <si>
    <t>DAVID ENRIQUE GONZALEZ CARDALES</t>
  </si>
  <si>
    <t>2023-00057</t>
  </si>
  <si>
    <t>2023-0503</t>
  </si>
  <si>
    <t xml:space="preserve"> </t>
  </si>
  <si>
    <t> 2023130130100059</t>
  </si>
  <si>
    <t>ALEXIS RIVADENEIRA ARRIETA</t>
  </si>
  <si>
    <t>2023-0378</t>
  </si>
  <si>
    <t>2023130130100061E</t>
  </si>
  <si>
    <t>AUGUSTO BERMUDEZ FULA</t>
  </si>
  <si>
    <t>2023-0091</t>
  </si>
  <si>
    <t>2023130130100060E</t>
  </si>
  <si>
    <t xml:space="preserve"> JEISON FABIAN QUINAYAS MAJIN</t>
  </si>
  <si>
    <t>2023-0132</t>
  </si>
  <si>
    <t>2023130130100062E </t>
  </si>
  <si>
    <t>YONATAN JESUS VARELA POLO</t>
  </si>
  <si>
    <t>2023-0671</t>
  </si>
  <si>
    <t>2023130130100065E</t>
  </si>
  <si>
    <t>JORGE LUIS ACEVEDO ROZO</t>
  </si>
  <si>
    <t>2023-0177</t>
  </si>
  <si>
    <t>2023130130100066E</t>
  </si>
  <si>
    <t>STEFANY MEJÍA LÓPEZ</t>
  </si>
  <si>
    <t>2023-0279</t>
  </si>
  <si>
    <t>2023130130100067E</t>
  </si>
  <si>
    <t>LETHY CARINA GUTIERREZ MENESES</t>
  </si>
  <si>
    <t>2022-0273</t>
  </si>
  <si>
    <t>2022130130100042E</t>
  </si>
  <si>
    <t>ANA MILENA FERNÁNDEZ ÁLVAREZ</t>
  </si>
  <si>
    <t>2023-0390</t>
  </si>
  <si>
    <t>2023130130100069E</t>
  </si>
  <si>
    <t>CENTRAL DE INVERSIONES SA</t>
  </si>
  <si>
    <t>2023-0494</t>
  </si>
  <si>
    <t>2023130130100070E</t>
  </si>
  <si>
    <t>JESÚS ALFREDO TORRES TACHE</t>
  </si>
  <si>
    <t>2023-0311</t>
  </si>
  <si>
    <t>2023130130100068E</t>
  </si>
  <si>
    <t xml:space="preserve">LEONARDO IVAN ACOSTA OCHOA / CONTRA IGAC </t>
  </si>
  <si>
    <t>2023-0171</t>
  </si>
  <si>
    <t xml:space="preserve">NO VINCULADO / PERO SE DA RESPUESTA </t>
  </si>
  <si>
    <t>DRUMMOND LTDA</t>
  </si>
  <si>
    <t>2023-02122</t>
  </si>
  <si>
    <t xml:space="preserve">NO VINCULADO </t>
  </si>
  <si>
    <t>KAROL LUCERO SÁNCHEZ MOYANO / OSCAR JAVIER VARGAS URREGO / CORMACARENA</t>
  </si>
  <si>
    <t>2023-00045</t>
  </si>
  <si>
    <t>2024130130100019E</t>
  </si>
  <si>
    <t>NÉSTOR FRANCISCO HERNÁNDEZ ENCISO / ALFREDO QUIROGA ASOCOLONOS</t>
  </si>
  <si>
    <t>2023-0367</t>
  </si>
  <si>
    <t>2023130130100072E</t>
  </si>
  <si>
    <t>NUBIA MARGARITA VASQUEZ VESGA Y OTROS</t>
  </si>
  <si>
    <t>2024130130100020E</t>
  </si>
  <si>
    <t>JUAN ARLEY URREGO ONATRA / LLANO GAS / VINCULA A PNN</t>
  </si>
  <si>
    <t>2023-00173</t>
  </si>
  <si>
    <t>2024130130100021E</t>
  </si>
  <si>
    <t>JHAMER ARLEY PATIÑO CASTILLO</t>
  </si>
  <si>
    <t>2023-0158</t>
  </si>
  <si>
    <t>2024130130100022E</t>
  </si>
  <si>
    <t xml:space="preserve">JUAN MANUAL BECARIA </t>
  </si>
  <si>
    <t>2024130130100023E</t>
  </si>
  <si>
    <t>JEISON FABIAN QUINAYAS MAJIN</t>
  </si>
  <si>
    <t>2024130130100024E</t>
  </si>
  <si>
    <t>EFREN JOSE CAMARGO CORTESANO / CESAR AUGUSTO CAMARGO TORRES</t>
  </si>
  <si>
    <t>2023 - 00705</t>
  </si>
  <si>
    <t>2024130130100025E</t>
  </si>
  <si>
    <t>EDUARDO HERNÁNDEZ ALZATE Y 4 HERMANOS MAS</t>
  </si>
  <si>
    <t>2023 00212</t>
  </si>
  <si>
    <t>2024130130100026E</t>
  </si>
  <si>
    <t>AUGUSTO RICO GARCIA</t>
  </si>
  <si>
    <t>2023-00412</t>
  </si>
  <si>
    <t>2024130130100027E</t>
  </si>
  <si>
    <t>MARIA DEL PILAR USECHE BELTRÁN</t>
  </si>
  <si>
    <t>2023-0251</t>
  </si>
  <si>
    <t>2024130130100028E</t>
  </si>
  <si>
    <t>DIEFO F VILLADA</t>
  </si>
  <si>
    <t>2023-0193</t>
  </si>
  <si>
    <t>2024130130100029E</t>
  </si>
  <si>
    <t>JHON FREDY CASTILLO RODRÍGUEZ</t>
  </si>
  <si>
    <t>2023-0129</t>
  </si>
  <si>
    <t>JOSE MARIA CARANTON HERNANDEZ</t>
  </si>
  <si>
    <t>2023-0731</t>
  </si>
  <si>
    <t>2024130130100030E</t>
  </si>
  <si>
    <t>ALEXIS RIVADENEIRA ARRIETA, / MAGENTA</t>
  </si>
  <si>
    <t>2023-0375</t>
  </si>
  <si>
    <t>Resguardo Indígena de Yaguará II, Llanos del Yarí, Pueblo Pijao,
Tucano y Piratapuyo</t>
  </si>
  <si>
    <t>2023-0009</t>
  </si>
  <si>
    <t>202413013010003E</t>
  </si>
  <si>
    <t>JAIRO JOSE MEDINA MENDEZ</t>
  </si>
  <si>
    <t>2023-101</t>
  </si>
  <si>
    <t>FERLEY RIOS TAPASCO</t>
  </si>
  <si>
    <t>2023-0436</t>
  </si>
  <si>
    <t>MILTON RENDON</t>
  </si>
  <si>
    <t>2023-0342</t>
  </si>
  <si>
    <t>JOSÉ JHEYSON LÓPEZ MUÑOZ</t>
  </si>
  <si>
    <t>2023-0033</t>
  </si>
  <si>
    <t>RAMÓN FERNANDO BRUGES CALDERÓN</t>
  </si>
  <si>
    <t>2023-07001</t>
  </si>
  <si>
    <t>FELIPE ANDRÉS VELASCO SÁENZ</t>
  </si>
  <si>
    <t>2023-0008</t>
  </si>
  <si>
    <t>MILAGRO ACOSTA ROMERO</t>
  </si>
  <si>
    <t>2023-006601</t>
  </si>
  <si>
    <t>RONNY ESNEYDER HERNANDEZ BONILLA</t>
  </si>
  <si>
    <t>LUIS EDUARDO RODRIGUEZ</t>
  </si>
  <si>
    <t>2023-0322</t>
  </si>
  <si>
    <t>ROBERTO RODRIGUEZ ZAMUDIO</t>
  </si>
  <si>
    <t>2023-0103</t>
  </si>
  <si>
    <t>MILTON MANUEL RAMOS en representación del menor JUAN MANUEL RAMOS</t>
  </si>
  <si>
    <t>2022-083501</t>
  </si>
  <si>
    <t>2023-0090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</si>
</sst>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12"/>
      <name val="Arial Narrow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0"/>
      <name val="Arial Narrow"/>
      <family val="2"/>
    </font>
    <font>
      <b/>
      <sz val="10"/>
      <color rgb="FFFF0000"/>
      <name val="Arial Narrow"/>
      <family val="2"/>
    </font>
    <font>
      <b/>
      <sz val="8"/>
      <name val="Arial Narrow"/>
      <family val="2"/>
    </font>
    <font>
      <sz val="10"/>
      <color theme="1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2" borderId="4" xfId="0" applyFont="1" applyFill="1" applyBorder="1" applyAlignment="1">
      <alignment horizontal="center" vertical="justify" wrapText="1"/>
    </xf>
    <xf numFmtId="0" fontId="0" fillId="0" borderId="0" xfId="0" applyAlignment="1">
      <alignment horizontal="justify" vertical="justify"/>
    </xf>
    <xf numFmtId="0" fontId="1" fillId="2" borderId="5" xfId="0" applyFont="1" applyFill="1" applyBorder="1" applyAlignment="1">
      <alignment horizontal="center" vertical="justify" wrapText="1"/>
    </xf>
    <xf numFmtId="0" fontId="1" fillId="2" borderId="6" xfId="0" applyFont="1" applyFill="1" applyBorder="1" applyAlignment="1">
      <alignment horizontal="center" vertical="justify" wrapText="1"/>
    </xf>
    <xf numFmtId="0" fontId="1" fillId="2" borderId="7" xfId="0" applyFont="1" applyFill="1" applyBorder="1" applyAlignment="1">
      <alignment horizontal="center" vertical="justify" wrapText="1"/>
    </xf>
    <xf numFmtId="49" fontId="1" fillId="2" borderId="9" xfId="0" applyNumberFormat="1" applyFont="1" applyFill="1" applyBorder="1" applyAlignment="1">
      <alignment horizontal="center" vertical="justify" wrapText="1"/>
    </xf>
    <xf numFmtId="0" fontId="1" fillId="2" borderId="9" xfId="0" applyFont="1" applyFill="1" applyBorder="1" applyAlignment="1">
      <alignment horizontal="center" vertical="justify" wrapText="1"/>
    </xf>
    <xf numFmtId="0" fontId="1" fillId="2" borderId="8" xfId="0" applyFont="1" applyFill="1" applyBorder="1" applyAlignment="1">
      <alignment horizontal="center" vertical="justify" wrapText="1"/>
    </xf>
    <xf numFmtId="0" fontId="4" fillId="2" borderId="5" xfId="0" applyFont="1" applyFill="1" applyBorder="1" applyAlignment="1">
      <alignment horizontal="center" vertical="justify" wrapText="1"/>
    </xf>
    <xf numFmtId="0" fontId="6" fillId="2" borderId="4" xfId="0" applyFont="1" applyFill="1" applyBorder="1" applyAlignment="1">
      <alignment horizontal="center" vertical="justify"/>
    </xf>
    <xf numFmtId="0" fontId="3" fillId="2" borderId="4" xfId="0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 wrapText="1"/>
    </xf>
    <xf numFmtId="0" fontId="7" fillId="2" borderId="6" xfId="0" applyFont="1" applyFill="1" applyBorder="1" applyAlignment="1">
      <alignment horizontal="center" vertical="justify" wrapText="1"/>
    </xf>
    <xf numFmtId="0" fontId="5" fillId="2" borderId="0" xfId="0" applyFont="1" applyFill="1" applyAlignment="1">
      <alignment horizontal="center" vertical="justify" wrapText="1"/>
    </xf>
    <xf numFmtId="49" fontId="5" fillId="2" borderId="0" xfId="0" applyNumberFormat="1" applyFont="1" applyFill="1" applyAlignment="1">
      <alignment horizontal="justify" vertical="justify" wrapText="1"/>
    </xf>
    <xf numFmtId="0" fontId="9" fillId="2" borderId="12" xfId="0" applyFont="1" applyFill="1" applyBorder="1" applyAlignment="1">
      <alignment horizontal="center" vertical="justify" wrapText="1"/>
    </xf>
    <xf numFmtId="0" fontId="9" fillId="2" borderId="13" xfId="0" applyFont="1" applyFill="1" applyBorder="1" applyAlignment="1">
      <alignment horizontal="center" vertical="justify" wrapText="1"/>
    </xf>
    <xf numFmtId="0" fontId="9" fillId="2" borderId="12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vertical="justify" wrapText="1"/>
    </xf>
    <xf numFmtId="49" fontId="9" fillId="2" borderId="15" xfId="0" applyNumberFormat="1" applyFont="1" applyFill="1" applyBorder="1" applyAlignment="1">
      <alignment horizontal="center" vertical="justify"/>
    </xf>
    <xf numFmtId="0" fontId="9" fillId="2" borderId="16" xfId="0" applyFont="1" applyFill="1" applyBorder="1" applyAlignment="1">
      <alignment horizontal="center" vertical="justify"/>
    </xf>
    <xf numFmtId="0" fontId="9" fillId="2" borderId="14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justify" wrapText="1"/>
    </xf>
    <xf numFmtId="0" fontId="10" fillId="0" borderId="4" xfId="0" applyFont="1" applyBorder="1" applyAlignment="1">
      <alignment horizontal="center" vertical="justify" wrapText="1"/>
    </xf>
    <xf numFmtId="49" fontId="10" fillId="0" borderId="4" xfId="0" applyNumberFormat="1" applyFont="1" applyBorder="1" applyAlignment="1">
      <alignment horizontal="justify" vertical="justify" wrapText="1"/>
    </xf>
    <xf numFmtId="14" fontId="10" fillId="0" borderId="4" xfId="0" applyNumberFormat="1" applyFont="1" applyBorder="1" applyAlignment="1">
      <alignment horizontal="center" vertical="justify" wrapText="1"/>
    </xf>
    <xf numFmtId="0" fontId="5" fillId="2" borderId="17" xfId="0" applyFont="1" applyFill="1" applyBorder="1" applyAlignment="1">
      <alignment horizontal="center" vertical="justify"/>
    </xf>
    <xf numFmtId="49" fontId="5" fillId="2" borderId="17" xfId="0" applyNumberFormat="1" applyFont="1" applyFill="1" applyBorder="1" applyAlignment="1">
      <alignment horizontal="justify" vertical="justify"/>
    </xf>
    <xf numFmtId="14" fontId="5" fillId="2" borderId="17" xfId="0" applyNumberFormat="1" applyFont="1" applyFill="1" applyBorder="1" applyAlignment="1">
      <alignment horizontal="center" vertical="justify"/>
    </xf>
    <xf numFmtId="0" fontId="10" fillId="0" borderId="17" xfId="0" applyFont="1" applyBorder="1" applyAlignment="1">
      <alignment horizontal="center" vertical="justify" wrapText="1"/>
    </xf>
    <xf numFmtId="14" fontId="10" fillId="0" borderId="17" xfId="0" applyNumberFormat="1" applyFont="1" applyBorder="1" applyAlignment="1">
      <alignment horizontal="center" vertical="justify" wrapText="1"/>
    </xf>
    <xf numFmtId="49" fontId="5" fillId="2" borderId="17" xfId="0" applyNumberFormat="1" applyFont="1" applyFill="1" applyBorder="1" applyAlignment="1">
      <alignment horizontal="left" vertical="justify"/>
    </xf>
    <xf numFmtId="49" fontId="5" fillId="2" borderId="17" xfId="0" applyNumberFormat="1" applyFont="1" applyFill="1" applyBorder="1" applyAlignment="1">
      <alignment horizontal="justify" vertical="top" wrapText="1"/>
    </xf>
    <xf numFmtId="0" fontId="5" fillId="4" borderId="17" xfId="0" applyFont="1" applyFill="1" applyBorder="1" applyAlignment="1">
      <alignment horizontal="center" vertical="justify"/>
    </xf>
    <xf numFmtId="0" fontId="5" fillId="4" borderId="17" xfId="0" applyFont="1" applyFill="1" applyBorder="1" applyAlignment="1">
      <alignment horizontal="center" vertical="justify" wrapText="1"/>
    </xf>
    <xf numFmtId="0" fontId="5" fillId="2" borderId="4" xfId="0" applyFont="1" applyFill="1" applyBorder="1" applyAlignment="1">
      <alignment horizontal="center" vertical="center" wrapText="1"/>
    </xf>
    <xf numFmtId="49" fontId="5" fillId="2" borderId="4" xfId="0" applyNumberFormat="1" applyFont="1" applyFill="1" applyBorder="1" applyAlignment="1">
      <alignment horizontal="justify" vertical="justify"/>
    </xf>
    <xf numFmtId="2" fontId="5" fillId="2" borderId="17" xfId="0" applyNumberFormat="1" applyFont="1" applyFill="1" applyBorder="1" applyAlignment="1">
      <alignment horizontal="center" vertical="justify"/>
    </xf>
    <xf numFmtId="0" fontId="5" fillId="3" borderId="4" xfId="0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justify" vertical="justify" wrapText="1"/>
    </xf>
    <xf numFmtId="164" fontId="5" fillId="2" borderId="17" xfId="0" applyNumberFormat="1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0" xfId="0" applyFont="1" applyFill="1" applyAlignment="1">
      <alignment horizontal="center" vertical="justify"/>
    </xf>
    <xf numFmtId="49" fontId="5" fillId="2" borderId="0" xfId="0" applyNumberFormat="1" applyFont="1" applyFill="1" applyAlignment="1">
      <alignment horizontal="justify" vertical="justify"/>
    </xf>
    <xf numFmtId="0" fontId="5" fillId="0" borderId="0" xfId="0" applyFont="1" applyAlignment="1">
      <alignment horizontal="center" vertical="justify"/>
    </xf>
    <xf numFmtId="49" fontId="5" fillId="0" borderId="0" xfId="0" applyNumberFormat="1" applyFont="1" applyAlignment="1">
      <alignment horizontal="justify" vertical="justify"/>
    </xf>
    <xf numFmtId="0" fontId="0" fillId="0" borderId="0" xfId="0" applyAlignment="1">
      <alignment horizontal="center" vertical="justify"/>
    </xf>
    <xf numFmtId="49" fontId="0" fillId="0" borderId="0" xfId="0" applyNumberFormat="1" applyAlignment="1">
      <alignment horizontal="justify" vertical="justify"/>
    </xf>
    <xf numFmtId="0" fontId="0" fillId="0" borderId="5" xfId="0" applyBorder="1" applyAlignment="1">
      <alignment horizontal="justify" vertical="justify"/>
    </xf>
    <xf numFmtId="49" fontId="5" fillId="4" borderId="13" xfId="0" applyNumberFormat="1" applyFont="1" applyFill="1" applyBorder="1" applyAlignment="1">
      <alignment horizontal="center" vertical="justify" wrapText="1"/>
    </xf>
    <xf numFmtId="49" fontId="5" fillId="4" borderId="10" xfId="0" applyNumberFormat="1" applyFont="1" applyFill="1" applyBorder="1" applyAlignment="1">
      <alignment horizontal="center" vertical="justify" wrapText="1"/>
    </xf>
    <xf numFmtId="49" fontId="5" fillId="4" borderId="11" xfId="0" applyNumberFormat="1" applyFont="1" applyFill="1" applyBorder="1" applyAlignment="1">
      <alignment horizontal="center" vertical="justify" wrapText="1"/>
    </xf>
    <xf numFmtId="0" fontId="5" fillId="2" borderId="0" xfId="0" applyFont="1" applyFill="1" applyAlignment="1">
      <alignment horizontal="justify" vertical="justify"/>
    </xf>
    <xf numFmtId="0" fontId="5" fillId="2" borderId="10" xfId="0" applyFont="1" applyFill="1" applyBorder="1" applyAlignment="1">
      <alignment horizontal="justify" vertical="justify"/>
    </xf>
    <xf numFmtId="0" fontId="5" fillId="2" borderId="10" xfId="0" applyFont="1" applyFill="1" applyBorder="1" applyAlignment="1">
      <alignment horizontal="justify" vertical="justify" wrapText="1"/>
    </xf>
    <xf numFmtId="0" fontId="8" fillId="2" borderId="10" xfId="0" applyFont="1" applyFill="1" applyBorder="1" applyAlignment="1">
      <alignment horizontal="center" vertical="justify" wrapText="1"/>
    </xf>
    <xf numFmtId="0" fontId="9" fillId="2" borderId="12" xfId="0" applyFont="1" applyFill="1" applyBorder="1" applyAlignment="1">
      <alignment horizontal="center" vertical="justify"/>
    </xf>
    <xf numFmtId="0" fontId="9" fillId="2" borderId="14" xfId="0" applyFont="1" applyFill="1" applyBorder="1" applyAlignment="1">
      <alignment horizontal="center" vertical="justify"/>
    </xf>
    <xf numFmtId="0" fontId="9" fillId="2" borderId="12" xfId="0" applyFont="1" applyFill="1" applyBorder="1" applyAlignment="1">
      <alignment horizontal="center" vertical="justify" wrapText="1"/>
    </xf>
    <xf numFmtId="0" fontId="9" fillId="2" borderId="14" xfId="0" applyFont="1" applyFill="1" applyBorder="1" applyAlignment="1">
      <alignment horizontal="center" vertical="justify" wrapText="1"/>
    </xf>
    <xf numFmtId="0" fontId="9" fillId="2" borderId="13" xfId="0" applyFont="1" applyFill="1" applyBorder="1" applyAlignment="1">
      <alignment horizontal="center" vertical="justify" wrapText="1"/>
    </xf>
    <xf numFmtId="0" fontId="9" fillId="2" borderId="11" xfId="0" applyFont="1" applyFill="1" applyBorder="1" applyAlignment="1">
      <alignment horizontal="center" vertical="justify" wrapText="1"/>
    </xf>
    <xf numFmtId="0" fontId="0" fillId="2" borderId="1" xfId="0" applyFill="1" applyBorder="1" applyAlignment="1">
      <alignment horizontal="justify" vertical="justify" wrapText="1"/>
    </xf>
    <xf numFmtId="0" fontId="0" fillId="2" borderId="2" xfId="0" applyFill="1" applyBorder="1" applyAlignment="1">
      <alignment horizontal="justify" vertical="justify" wrapText="1"/>
    </xf>
    <xf numFmtId="0" fontId="0" fillId="2" borderId="5" xfId="0" applyFill="1" applyBorder="1" applyAlignment="1">
      <alignment horizontal="justify" vertical="justify" wrapText="1"/>
    </xf>
    <xf numFmtId="0" fontId="0" fillId="2" borderId="6" xfId="0" applyFill="1" applyBorder="1" applyAlignment="1">
      <alignment horizontal="justify" vertical="justify" wrapText="1"/>
    </xf>
    <xf numFmtId="0" fontId="0" fillId="2" borderId="7" xfId="0" applyFill="1" applyBorder="1" applyAlignment="1">
      <alignment horizontal="justify" vertical="justify" wrapText="1"/>
    </xf>
    <xf numFmtId="0" fontId="0" fillId="2" borderId="8" xfId="0" applyFill="1" applyBorder="1" applyAlignment="1">
      <alignment horizontal="justify" vertical="justify" wrapText="1"/>
    </xf>
    <xf numFmtId="0" fontId="1" fillId="2" borderId="1" xfId="0" applyFont="1" applyFill="1" applyBorder="1" applyAlignment="1">
      <alignment horizontal="center" vertical="justify" wrapText="1"/>
    </xf>
    <xf numFmtId="0" fontId="1" fillId="2" borderId="3" xfId="0" applyFont="1" applyFill="1" applyBorder="1" applyAlignment="1">
      <alignment horizontal="center" vertical="justify" wrapText="1"/>
    </xf>
    <xf numFmtId="0" fontId="1" fillId="2" borderId="2" xfId="0" applyFont="1" applyFill="1" applyBorder="1" applyAlignment="1">
      <alignment horizontal="center" vertical="justify" wrapText="1"/>
    </xf>
    <xf numFmtId="0" fontId="1" fillId="3" borderId="0" xfId="0" applyFont="1" applyFill="1" applyAlignment="1">
      <alignment horizontal="center" vertical="justify" wrapText="1"/>
    </xf>
    <xf numFmtId="0" fontId="3" fillId="2" borderId="4" xfId="0" applyFont="1" applyFill="1" applyBorder="1" applyAlignment="1">
      <alignment horizontal="justify" vertical="justify" wrapText="1"/>
    </xf>
    <xf numFmtId="0" fontId="5" fillId="2" borderId="11" xfId="0" applyFont="1" applyFill="1" applyBorder="1" applyAlignment="1">
      <alignment horizontal="justify" vertical="justify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672353</xdr:colOff>
      <xdr:row>0</xdr:row>
      <xdr:rowOff>61072</xdr:rowOff>
    </xdr:from>
    <xdr:to>
      <xdr:col>0</xdr:col>
      <xdr:colOff>672353</xdr:colOff>
      <xdr:row>4</xdr:row>
      <xdr:rowOff>276225</xdr:rowOff>
    </xdr:to>
    <xdr:pic>
      <xdr:nvPicPr>
        <xdr:cNvPr id="2" name="Imagen 3" descr="Logo Parques 300 DPI">
          <a:extLst>
            <a:ext uri="{FF2B5EF4-FFF2-40B4-BE49-F238E27FC236}">
              <a16:creationId xmlns:a16="http://schemas.microsoft.com/office/drawing/2014/main" id="{BBF9FC2A-1522-4149-AED8-262F2AE114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2353" y="61072"/>
          <a:ext cx="0" cy="14057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142875</xdr:colOff>
      <xdr:row>122</xdr:row>
      <xdr:rowOff>304800</xdr:rowOff>
    </xdr:from>
    <xdr:to>
      <xdr:col>2</xdr:col>
      <xdr:colOff>1181099</xdr:colOff>
      <xdr:row>126</xdr:row>
      <xdr:rowOff>314325</xdr:rowOff>
    </xdr:to>
    <xdr:sp macro="" textlink="">
      <xdr:nvSpPr>
        <xdr:cNvPr id="3" name="Text Box 14">
          <a:extLst>
            <a:ext uri="{FF2B5EF4-FFF2-40B4-BE49-F238E27FC236}">
              <a16:creationId xmlns:a16="http://schemas.microsoft.com/office/drawing/2014/main" id="{1BDAE67F-CD9E-4B0F-BFD0-EE9E25EAEE62}"/>
            </a:ext>
          </a:extLst>
        </xdr:cNvPr>
        <xdr:cNvSpPr txBox="1">
          <a:spLocks noChangeArrowheads="1"/>
        </xdr:cNvSpPr>
      </xdr:nvSpPr>
      <xdr:spPr bwMode="auto">
        <a:xfrm>
          <a:off x="142875" y="41081325"/>
          <a:ext cx="2847974" cy="13430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rPr>
            <a:t>Elaborado por: YESID HERNANDO ACEVEDO CALA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 Narrow" pitchFamily="34" charset="0"/>
            <a:cs typeface="Arial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rPr>
            <a:t>Cargo: SECRETARIO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 Narrow" pitchFamily="34" charset="0"/>
            <a:cs typeface="Arial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rPr>
            <a:t>Firma: ____________________________________</a:t>
          </a:r>
        </a:p>
        <a:p>
          <a:pPr algn="l" rtl="0">
            <a:defRPr sz="1000"/>
          </a:pPr>
          <a:endParaRPr lang="es-ES" sz="1000" b="0" i="0" u="none" strike="noStrike" baseline="0">
            <a:solidFill>
              <a:srgbClr val="000000"/>
            </a:solidFill>
            <a:latin typeface="Arial Narrow" pitchFamily="34" charset="0"/>
            <a:cs typeface="Arial"/>
          </a:endParaRPr>
        </a:p>
        <a:p>
          <a:pPr algn="l" rtl="0">
            <a:defRPr sz="1000"/>
          </a:pPr>
          <a:r>
            <a:rPr lang="es-ES" sz="1000" b="0" i="0" u="none" strike="noStrike" baseline="0">
              <a:solidFill>
                <a:srgbClr val="000000"/>
              </a:solidFill>
              <a:latin typeface="Arial Narrow" pitchFamily="34" charset="0"/>
              <a:cs typeface="Arial"/>
            </a:rPr>
            <a:t>Lugar: BOGOTÁ D.C.	 Fecha: </a:t>
          </a:r>
        </a:p>
      </xdr:txBody>
    </xdr:sp>
    <xdr:clientData/>
  </xdr:twoCellAnchor>
  <xdr:twoCellAnchor>
    <xdr:from>
      <xdr:col>2</xdr:col>
      <xdr:colOff>1406339</xdr:colOff>
      <xdr:row>122</xdr:row>
      <xdr:rowOff>317686</xdr:rowOff>
    </xdr:from>
    <xdr:to>
      <xdr:col>5</xdr:col>
      <xdr:colOff>345702</xdr:colOff>
      <xdr:row>127</xdr:row>
      <xdr:rowOff>28575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483B7DBE-775E-41D6-82A7-DB400D6C9AC4}"/>
            </a:ext>
          </a:extLst>
        </xdr:cNvPr>
        <xdr:cNvSpPr txBox="1">
          <a:spLocks noChangeArrowheads="1"/>
        </xdr:cNvSpPr>
      </xdr:nvSpPr>
      <xdr:spPr bwMode="auto">
        <a:xfrm>
          <a:off x="3216089" y="41094211"/>
          <a:ext cx="5454463" cy="13777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wrap="square" lIns="27432" tIns="22860" rIns="0" bIns="0" anchor="t" upright="1">
          <a:noAutofit/>
        </a:bodyPr>
        <a:lstStyle/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Revisado</a:t>
          </a:r>
          <a:r>
            <a:rPr lang="es-ES" sz="1000" baseline="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por: JAIRO ARNOY ROJAS MORALES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CO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Cargo: CONTRATISTA OFICINA</a:t>
          </a:r>
          <a:r>
            <a:rPr lang="es-ES" sz="1000" baseline="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ASESORA JURÍDICA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CO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Firma: _________________________________________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Lugar: BOGOTÁ D.C.		Fecha: 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  <xdr:twoCellAnchor editAs="oneCell">
    <xdr:from>
      <xdr:col>0</xdr:col>
      <xdr:colOff>672353</xdr:colOff>
      <xdr:row>0</xdr:row>
      <xdr:rowOff>61072</xdr:rowOff>
    </xdr:from>
    <xdr:to>
      <xdr:col>0</xdr:col>
      <xdr:colOff>672353</xdr:colOff>
      <xdr:row>3</xdr:row>
      <xdr:rowOff>38100</xdr:rowOff>
    </xdr:to>
    <xdr:pic>
      <xdr:nvPicPr>
        <xdr:cNvPr id="5" name="Imagen 3" descr="Logo Parques 300 DPI">
          <a:extLst>
            <a:ext uri="{FF2B5EF4-FFF2-40B4-BE49-F238E27FC236}">
              <a16:creationId xmlns:a16="http://schemas.microsoft.com/office/drawing/2014/main" id="{800580C5-F000-4DDC-8F4D-8B55B5F1043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72353" y="61072"/>
          <a:ext cx="804582" cy="8342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6</xdr:col>
      <xdr:colOff>0</xdr:colOff>
      <xdr:row>123</xdr:row>
      <xdr:rowOff>0</xdr:rowOff>
    </xdr:from>
    <xdr:to>
      <xdr:col>7</xdr:col>
      <xdr:colOff>2282638</xdr:colOff>
      <xdr:row>127</xdr:row>
      <xdr:rowOff>44264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6F7BB2C4-9D26-4A3B-A0F3-CC5A90922236}"/>
            </a:ext>
          </a:extLst>
        </xdr:cNvPr>
        <xdr:cNvSpPr txBox="1">
          <a:spLocks noChangeArrowheads="1"/>
        </xdr:cNvSpPr>
      </xdr:nvSpPr>
      <xdr:spPr bwMode="auto">
        <a:xfrm>
          <a:off x="9267825" y="41109900"/>
          <a:ext cx="4025713" cy="1377764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/>
      </xdr:spPr>
      <xdr:txBody>
        <a:bodyPr wrap="square" lIns="27432" tIns="22860" rIns="0" bIns="0" anchor="t" upright="1">
          <a:noAutofit/>
        </a:bodyPr>
        <a:lstStyle/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Aprobado:</a:t>
          </a:r>
          <a:r>
            <a:rPr lang="es-ES" sz="1000" baseline="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MANUEL AVILA OLARTE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CO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Cargo: JEFE OFICINA</a:t>
          </a:r>
          <a:r>
            <a:rPr lang="es-ES" sz="1000" baseline="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 ASESORA JURÍDICA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CO" sz="1200">
              <a:effectLst/>
              <a:latin typeface="Times New Roman" panose="02020603050405020304" pitchFamily="18" charset="0"/>
              <a:ea typeface="Times New Roman" panose="02020603050405020304" pitchFamily="18" charset="0"/>
            </a:rPr>
            <a:t> </a:t>
          </a: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Firma: _________________________________________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 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  <a:p>
          <a:pPr>
            <a:spcAft>
              <a:spcPts val="0"/>
            </a:spcAft>
          </a:pPr>
          <a:r>
            <a:rPr lang="es-ES" sz="1000">
              <a:solidFill>
                <a:srgbClr val="000000"/>
              </a:solidFill>
              <a:effectLst/>
              <a:latin typeface="Arial Narrow" panose="020B0606020202030204" pitchFamily="34" charset="0"/>
              <a:ea typeface="Times New Roman" panose="02020603050405020304" pitchFamily="18" charset="0"/>
              <a:cs typeface="Arial" panose="020B0604020202020204" pitchFamily="34" charset="0"/>
            </a:rPr>
            <a:t>Lugar: BOGOTÁ D.C.		Fecha: </a:t>
          </a:r>
          <a:endParaRPr lang="es-CO" sz="1200">
            <a:effectLst/>
            <a:latin typeface="Times New Roman" panose="02020603050405020304" pitchFamily="18" charset="0"/>
            <a:ea typeface="Times New Roman" panose="02020603050405020304" pitchFamily="18" charset="0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BASE%20DE%20DATOS%20OAJ/BASE%20DE%20DATOS%20ORFEO%20OAJ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UTELAS 2023"/>
      <sheetName val="TUTELAS "/>
      <sheetName val="PROCESOS JUDICIALES"/>
      <sheetName val="Hoja2"/>
      <sheetName val="PROCESOS JUDICIALES "/>
      <sheetName val="COACTIVO 2"/>
      <sheetName val="COACTIVO"/>
      <sheetName val="Hoja1"/>
      <sheetName val="Hoja4"/>
      <sheetName val="CONCILIACIONES JUDICIALES"/>
      <sheetName val="FICHAS JURIDICAS"/>
      <sheetName val="MEDIDAS CAUTELARES"/>
      <sheetName val="D.P"/>
      <sheetName val="PENALES"/>
      <sheetName val="RESTITUCIÓN TIERRAS"/>
      <sheetName val="APOYO"/>
      <sheetName val="PREDIOS"/>
      <sheetName val="PREDIOS 2"/>
      <sheetName val="AGENDA LEGISLATIVA"/>
      <sheetName val="CONCEPTOS "/>
      <sheetName val="Hoja3"/>
      <sheetName val="CONTRATISTAS"/>
      <sheetName val="VARIOS"/>
      <sheetName val="PROYECTOS R"/>
      <sheetName val="ACTAS"/>
      <sheetName val="Hoja5"/>
      <sheetName val="SINAP"/>
      <sheetName val="INVENTARIO"/>
      <sheetName val="TUTELAS 2022"/>
      <sheetName val="NORMOGRAMA"/>
      <sheetName val="Hoja9"/>
    </sheetNames>
    <sheetDataSet>
      <sheetData sheetId="0"/>
      <sheetData sheetId="1">
        <row r="458">
          <cell r="B458" t="str">
            <v>RICARDO ZÚÑIGA ROMERO, ADONAY PELÁEZ LOSADA y GLADYS ESTHER BUENDÍA</v>
          </cell>
          <cell r="C458" t="str">
            <v>2022-10060</v>
          </cell>
        </row>
        <row r="459">
          <cell r="B459" t="str">
            <v>FLAVIO SINISTERRA LLANOS / SANTIAGO SINISTERRA</v>
          </cell>
          <cell r="C459" t="str">
            <v>2022-0176</v>
          </cell>
        </row>
        <row r="460">
          <cell r="B460" t="str">
            <v>MARTHA ISABEL MANCERA GARCIA / ALEJANDRO CAVANZO</v>
          </cell>
        </row>
        <row r="461">
          <cell r="B461" t="str">
            <v>DIANA PATRICIA DEAZA CURICO</v>
          </cell>
          <cell r="C461" t="str">
            <v>2023-0064</v>
          </cell>
        </row>
        <row r="462">
          <cell r="B462" t="str">
            <v>JOSE ORLANDO CASTILLO OSPINA</v>
          </cell>
          <cell r="C462" t="str">
            <v>2023-0003</v>
          </cell>
        </row>
        <row r="463">
          <cell r="B463" t="str">
            <v> Resguardo Indígena ISHU AWA / PIEDAD ISMENIA YASCUARAN BISBICUS</v>
          </cell>
          <cell r="C463" t="str">
            <v>2023-0022</v>
          </cell>
        </row>
        <row r="464">
          <cell r="B464" t="str">
            <v>ROBERTO ARIANO LIMNANDER DE NIEUWENHOVE</v>
          </cell>
          <cell r="C464" t="str">
            <v>2023-008</v>
          </cell>
        </row>
        <row r="465">
          <cell r="B465" t="str">
            <v>FRANCISCO JAVIER LARA SABOGAL</v>
          </cell>
          <cell r="C465" t="str">
            <v>2023-0096</v>
          </cell>
        </row>
        <row r="466">
          <cell r="B466" t="str">
            <v>ANDRÉS GALINDO FINDLAY, MARÍA TERESA ACEVEDO RODRÍGUEZ</v>
          </cell>
          <cell r="C466" t="str">
            <v>2022-0015</v>
          </cell>
        </row>
        <row r="468">
          <cell r="B468" t="str">
            <v>NACIANCENO TAMAYO RUEDA</v>
          </cell>
          <cell r="C468" t="str">
            <v>2023 – 00034</v>
          </cell>
        </row>
        <row r="469">
          <cell r="C469" t="str">
            <v>2023-00044</v>
          </cell>
        </row>
        <row r="470">
          <cell r="C470" t="str">
            <v>2023-0932</v>
          </cell>
        </row>
        <row r="471">
          <cell r="B471" t="str">
            <v>ERICSON MENA GARZON</v>
          </cell>
          <cell r="C471" t="str">
            <v>2022-00557</v>
          </cell>
        </row>
        <row r="472">
          <cell r="B472" t="str">
            <v>YERMIN ORLANDO GUEJIA CAMPO</v>
          </cell>
          <cell r="C472" t="str">
            <v>2023-0018</v>
          </cell>
        </row>
        <row r="473">
          <cell r="B473" t="str">
            <v xml:space="preserve">SANDRA BIVIANA CARDONA OSPINA </v>
          </cell>
          <cell r="C473" t="str">
            <v>2023-0005</v>
          </cell>
        </row>
        <row r="474">
          <cell r="B474" t="str">
            <v>PIEDAD ISMENIA YASCUARAN BISBICUS</v>
          </cell>
          <cell r="C474" t="str">
            <v>2023-0022</v>
          </cell>
        </row>
        <row r="475">
          <cell r="B475" t="str">
            <v>ORIANA CARVAJAL CAMACHO</v>
          </cell>
          <cell r="C475" t="str">
            <v>2022-0102</v>
          </cell>
        </row>
        <row r="476">
          <cell r="B476" t="str">
            <v>OCEANOTOUR SANTA MARTA SAS</v>
          </cell>
          <cell r="C476" t="str">
            <v>2023-006</v>
          </cell>
        </row>
        <row r="477">
          <cell r="B477" t="str">
            <v>NICOLLE CAMILA RODRIGUEZ ROBLES</v>
          </cell>
          <cell r="C477" t="str">
            <v>2023-0017</v>
          </cell>
        </row>
        <row r="478">
          <cell r="B478" t="str">
            <v>JUAN JOSE SANTIAGO AVENDAÑO</v>
          </cell>
          <cell r="C478" t="str">
            <v>2022-00200</v>
          </cell>
        </row>
        <row r="479">
          <cell r="B479" t="str">
            <v>JOSE EVELIO LEÓN RIAÑO</v>
          </cell>
          <cell r="C479" t="str">
            <v>2023-004</v>
          </cell>
        </row>
        <row r="480">
          <cell r="B480" t="str">
            <v>JAVIER ALBERTO PACHECO CARREÑO</v>
          </cell>
          <cell r="C480" t="str">
            <v>2022-0181</v>
          </cell>
        </row>
        <row r="481">
          <cell r="B481" t="str">
            <v>JAIR HERNANDO CASTRO ROMERO</v>
          </cell>
          <cell r="C481" t="str">
            <v>2022-0794</v>
          </cell>
        </row>
        <row r="482">
          <cell r="B482" t="str">
            <v>FRANKLIN FERNANDO CIFUENTES FERNANDEZ</v>
          </cell>
          <cell r="C482" t="str">
            <v>2023-0079</v>
          </cell>
        </row>
        <row r="483">
          <cell r="B483" t="str">
            <v>CRISTIAN DANILO AVENDAÑO</v>
          </cell>
          <cell r="C483" t="str">
            <v>2023-0089</v>
          </cell>
        </row>
        <row r="484">
          <cell r="B484" t="str">
            <v>BLANCA NELLY SARMIENTO MUÑOZ</v>
          </cell>
          <cell r="C484" t="str">
            <v>2023-0013</v>
          </cell>
        </row>
        <row r="485">
          <cell r="B485" t="str">
            <v>ALBERTO PALACIO BETANCUR</v>
          </cell>
          <cell r="C485" t="str">
            <v>2023-00045</v>
          </cell>
        </row>
        <row r="486">
          <cell r="B486" t="str">
            <v>GUSTAVO DE JESUS AGUDELO ZULUAGA</v>
          </cell>
        </row>
        <row r="489">
          <cell r="C489" t="str">
            <v>2023-01459</v>
          </cell>
        </row>
        <row r="490">
          <cell r="C490" t="str">
            <v>2023-00165</v>
          </cell>
        </row>
        <row r="491">
          <cell r="B491" t="str">
            <v>ANDRES FELIPE ARIAS NAVAS</v>
          </cell>
          <cell r="C491" t="str">
            <v>2023-00074</v>
          </cell>
        </row>
        <row r="492">
          <cell r="B492" t="str">
            <v>CARLOS PALACIO ROGER, CARLOS PEÑA PEREZ, CARLOS
PEREZ MENDOZA, DANILO PEREA GRACIA, EDGAR BUEN
DÍA PEÑA, EDWIN MERCADO GUERRER, EFRAIN GONZALES
LATORRE, HECTOR PRADO LOPEZ, Y OTROS</v>
          </cell>
          <cell r="C492" t="str">
            <v>2023-00042</v>
          </cell>
        </row>
        <row r="493">
          <cell r="B493" t="str">
            <v>ACCIONANTE: LUIS EDUARDO PÈREZ CERVANTES.
APODERADO: JESÚS IGNACIO HERRERA CERVANTES.</v>
          </cell>
          <cell r="C493" t="str">
            <v>13001407100220230006102.</v>
          </cell>
        </row>
        <row r="494">
          <cell r="B494" t="str">
            <v>ANDRÉS BERMUDEZ FULA</v>
          </cell>
          <cell r="C494" t="str">
            <v>2023-0127</v>
          </cell>
        </row>
        <row r="495">
          <cell r="B495" t="str">
            <v>OSCAR EDUARDO MOVILLA PALMERA</v>
          </cell>
          <cell r="C495" t="str">
            <v>2023-0103</v>
          </cell>
        </row>
        <row r="496">
          <cell r="C496" t="str">
            <v>2023-0032</v>
          </cell>
        </row>
        <row r="497">
          <cell r="B497" t="str">
            <v>CARLOS ANDRÉS HORMECHEA MARRERO Y FRANCISCO CABALLERO DIAZ</v>
          </cell>
          <cell r="C497" t="str">
            <v>2023-00031-</v>
          </cell>
        </row>
        <row r="498">
          <cell r="B498" t="str">
            <v>CONSORCIO PARQUES NACIONALES</v>
          </cell>
          <cell r="C498" t="str">
            <v>2023 00207</v>
          </cell>
        </row>
        <row r="499">
          <cell r="B499" t="str">
            <v>WILLIAM CARDENAS GIRALDO, / FUNDACIÓN FUNDAEMPAZ,</v>
          </cell>
          <cell r="C499" t="str">
            <v>2023-0125</v>
          </cell>
        </row>
        <row r="500">
          <cell r="B500" t="str">
            <v>ROBLE 2 SAS 
GUSTAVO ROBLEDO VÁSQUEZ</v>
          </cell>
          <cell r="C500" t="str">
            <v>2023-0181</v>
          </cell>
        </row>
        <row r="501">
          <cell r="C501" t="str">
            <v>2023 – 00057</v>
          </cell>
        </row>
        <row r="502">
          <cell r="B502" t="str">
            <v>SHIRLEY MARHANDRA FORERO GARCÉS</v>
          </cell>
          <cell r="C502" t="str">
            <v>2023-0044</v>
          </cell>
        </row>
        <row r="503">
          <cell r="C503" t="str">
            <v>2023-00057</v>
          </cell>
        </row>
        <row r="504">
          <cell r="B504" t="str">
            <v>RESGUARDO NASA KIWE TEKH KSXAW</v>
          </cell>
          <cell r="C504" t="str">
            <v>2023 – 00018</v>
          </cell>
        </row>
        <row r="505">
          <cell r="B505" t="str">
            <v>ANDREA PINZON TORRES</v>
          </cell>
          <cell r="C505" t="str">
            <v>2023 – 00196</v>
          </cell>
        </row>
        <row r="506">
          <cell r="B506" t="str">
            <v>JULIO RICARDO SOLARTE ASCUNTAR,</v>
          </cell>
          <cell r="C506" t="str">
            <v>2023-0102</v>
          </cell>
        </row>
        <row r="507">
          <cell r="B507" t="str">
            <v>CERMINA GUERRA / KUMKUMBAMANA</v>
          </cell>
          <cell r="C507" t="str">
            <v>2023-10048</v>
          </cell>
        </row>
        <row r="508">
          <cell r="B508" t="str">
            <v>NICOLE DALLANA URREGO GÓMEZ</v>
          </cell>
          <cell r="C508" t="str">
            <v>2023-0224</v>
          </cell>
        </row>
        <row r="509">
          <cell r="B509" t="str">
            <v>VICENTE MOLINA SUESCUN</v>
          </cell>
          <cell r="C509" t="str">
            <v>2023-0049</v>
          </cell>
        </row>
        <row r="510">
          <cell r="B510" t="str">
            <v>RAMON FLOREZ GARCIA</v>
          </cell>
          <cell r="C510" t="str">
            <v>2023-00487</v>
          </cell>
        </row>
        <row r="511">
          <cell r="B511" t="str">
            <v xml:space="preserve">ANDRES FELIPE RINCON PEREZ </v>
          </cell>
          <cell r="C511" t="str">
            <v>2023 00516</v>
          </cell>
        </row>
        <row r="512">
          <cell r="B512" t="str">
            <v>JOSÉ ORLANDO CASTILLO OSPINA</v>
          </cell>
          <cell r="C512" t="str">
            <v>2023-003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1D7CB-7E2F-47B8-9A56-C8FE11378048}">
  <dimension ref="A1:K301"/>
  <sheetViews>
    <sheetView tabSelected="1" topLeftCell="A88" workbookViewId="0">
      <selection activeCell="A107" sqref="A107:A119"/>
    </sheetView>
  </sheetViews>
  <sheetFormatPr baseColWidth="10" defaultColWidth="0" defaultRowHeight="26.25" customHeight="1" x14ac:dyDescent="0.3"/>
  <cols>
    <col min="1" max="1" width="12.5546875" style="47" customWidth="1"/>
    <col min="2" max="2" width="14.5546875" style="47" customWidth="1"/>
    <col min="3" max="3" width="24.33203125" style="47" customWidth="1"/>
    <col min="4" max="4" width="46" style="48" customWidth="1"/>
    <col min="5" max="5" width="27.44140625" style="47" customWidth="1"/>
    <col min="6" max="6" width="14.109375" style="47" customWidth="1"/>
    <col min="7" max="7" width="26.109375" style="47" customWidth="1"/>
    <col min="8" max="8" width="44.33203125" style="47" customWidth="1"/>
    <col min="9" max="11" width="11.44140625" style="2" customWidth="1"/>
    <col min="12" max="16384" width="11.44140625" style="2" hidden="1"/>
  </cols>
  <sheetData>
    <row r="1" spans="1:9" ht="39.75" customHeight="1" x14ac:dyDescent="0.3">
      <c r="A1" s="63"/>
      <c r="B1" s="64"/>
      <c r="C1" s="69"/>
      <c r="D1" s="70"/>
      <c r="E1" s="70"/>
      <c r="F1" s="70"/>
      <c r="G1" s="71"/>
      <c r="H1" s="1" t="s">
        <v>0</v>
      </c>
    </row>
    <row r="2" spans="1:9" ht="26.25" customHeight="1" x14ac:dyDescent="0.3">
      <c r="A2" s="65"/>
      <c r="B2" s="66"/>
      <c r="C2" s="3"/>
      <c r="D2" s="72" t="s">
        <v>1</v>
      </c>
      <c r="E2" s="72"/>
      <c r="F2" s="72"/>
      <c r="G2" s="4"/>
      <c r="H2" s="1" t="s">
        <v>2</v>
      </c>
    </row>
    <row r="3" spans="1:9" ht="26.25" customHeight="1" x14ac:dyDescent="0.3">
      <c r="A3" s="67"/>
      <c r="B3" s="68"/>
      <c r="C3" s="5"/>
      <c r="D3" s="6"/>
      <c r="E3" s="7"/>
      <c r="F3" s="7"/>
      <c r="G3" s="8"/>
      <c r="H3" s="1" t="s">
        <v>3</v>
      </c>
    </row>
    <row r="4" spans="1:9" ht="26.25" customHeight="1" x14ac:dyDescent="0.3">
      <c r="A4" s="73"/>
      <c r="B4" s="73"/>
      <c r="C4" s="73"/>
      <c r="D4" s="73"/>
      <c r="E4" s="73"/>
      <c r="F4" s="73"/>
      <c r="G4" s="73"/>
      <c r="H4" s="73"/>
    </row>
    <row r="5" spans="1:9" ht="26.25" customHeight="1" x14ac:dyDescent="0.3">
      <c r="A5" s="9" t="s">
        <v>4</v>
      </c>
      <c r="B5" s="55" t="s">
        <v>5</v>
      </c>
      <c r="C5" s="55"/>
      <c r="D5" s="55"/>
      <c r="E5" s="55"/>
      <c r="F5" s="55"/>
      <c r="G5" s="74"/>
      <c r="H5" s="10" t="s">
        <v>6</v>
      </c>
    </row>
    <row r="6" spans="1:9" ht="26.25" customHeight="1" x14ac:dyDescent="0.3">
      <c r="A6" s="9" t="s">
        <v>7</v>
      </c>
      <c r="B6" s="55" t="s">
        <v>8</v>
      </c>
      <c r="C6" s="55"/>
      <c r="D6" s="55"/>
      <c r="E6" s="55"/>
      <c r="F6" s="55"/>
      <c r="G6" s="74"/>
      <c r="H6" s="11" t="s">
        <v>9</v>
      </c>
    </row>
    <row r="7" spans="1:9" ht="26.25" customHeight="1" x14ac:dyDescent="0.3">
      <c r="A7" s="9" t="s">
        <v>10</v>
      </c>
      <c r="B7" s="54" t="s">
        <v>11</v>
      </c>
      <c r="C7" s="54"/>
      <c r="D7" s="54"/>
      <c r="E7" s="54"/>
      <c r="F7" s="54"/>
      <c r="G7" s="54"/>
      <c r="H7" s="12"/>
    </row>
    <row r="8" spans="1:9" ht="26.25" customHeight="1" x14ac:dyDescent="0.3">
      <c r="A8" s="9" t="s">
        <v>12</v>
      </c>
      <c r="B8" s="55" t="s">
        <v>13</v>
      </c>
      <c r="C8" s="55"/>
      <c r="D8" s="55"/>
      <c r="E8" s="55"/>
      <c r="F8" s="55"/>
      <c r="G8" s="55"/>
      <c r="H8" s="13"/>
    </row>
    <row r="9" spans="1:9" ht="26.25" customHeight="1" x14ac:dyDescent="0.3">
      <c r="A9" s="9" t="s">
        <v>14</v>
      </c>
      <c r="B9" s="56" t="s">
        <v>15</v>
      </c>
      <c r="C9" s="56"/>
      <c r="D9" s="56"/>
      <c r="E9" s="56"/>
      <c r="F9" s="56"/>
      <c r="G9" s="56"/>
      <c r="H9" s="12"/>
    </row>
    <row r="10" spans="1:9" ht="26.25" customHeight="1" x14ac:dyDescent="0.3">
      <c r="A10" s="9"/>
      <c r="B10" s="14"/>
      <c r="C10" s="14"/>
      <c r="D10" s="15"/>
      <c r="E10" s="14"/>
      <c r="F10" s="14"/>
      <c r="G10" s="14"/>
      <c r="H10" s="12"/>
    </row>
    <row r="11" spans="1:9" ht="26.25" customHeight="1" x14ac:dyDescent="0.3">
      <c r="A11" s="16" t="s">
        <v>16</v>
      </c>
      <c r="B11" s="57" t="s">
        <v>17</v>
      </c>
      <c r="C11" s="59" t="s">
        <v>18</v>
      </c>
      <c r="D11" s="61" t="s">
        <v>19</v>
      </c>
      <c r="E11" s="62"/>
      <c r="F11" s="17" t="s">
        <v>20</v>
      </c>
      <c r="G11" s="18" t="s">
        <v>21</v>
      </c>
      <c r="H11" s="18" t="s">
        <v>22</v>
      </c>
      <c r="I11" s="49"/>
    </row>
    <row r="12" spans="1:9" ht="18" customHeight="1" thickBot="1" x14ac:dyDescent="0.35">
      <c r="A12" s="19"/>
      <c r="B12" s="58"/>
      <c r="C12" s="60"/>
      <c r="D12" s="20" t="s">
        <v>23</v>
      </c>
      <c r="E12" s="21" t="s">
        <v>24</v>
      </c>
      <c r="F12" s="21" t="s">
        <v>25</v>
      </c>
      <c r="G12" s="22"/>
      <c r="H12" s="22"/>
      <c r="I12" s="49"/>
    </row>
    <row r="13" spans="1:9" ht="26.25" customHeight="1" thickTop="1" x14ac:dyDescent="0.3">
      <c r="A13" s="23">
        <v>1</v>
      </c>
      <c r="B13" s="23" t="s">
        <v>26</v>
      </c>
      <c r="C13" s="24" t="s">
        <v>27</v>
      </c>
      <c r="D13" s="25" t="str">
        <f>'[1]TUTELAS '!B458</f>
        <v>RICARDO ZÚÑIGA ROMERO, ADONAY PELÁEZ LOSADA y GLADYS ESTHER BUENDÍA</v>
      </c>
      <c r="E13" s="26" t="str">
        <f>'[1]TUTELAS '!C458</f>
        <v>2022-10060</v>
      </c>
      <c r="F13" s="26" t="s">
        <v>28</v>
      </c>
      <c r="G13" s="24" t="s">
        <v>29</v>
      </c>
      <c r="H13" s="27"/>
    </row>
    <row r="14" spans="1:9" ht="26.25" customHeight="1" x14ac:dyDescent="0.3">
      <c r="A14" s="23">
        <v>2</v>
      </c>
      <c r="B14" s="23" t="s">
        <v>26</v>
      </c>
      <c r="C14" s="24" t="s">
        <v>27</v>
      </c>
      <c r="D14" s="25" t="str">
        <f>'[1]TUTELAS '!B459</f>
        <v>FLAVIO SINISTERRA LLANOS / SANTIAGO SINISTERRA</v>
      </c>
      <c r="E14" s="26" t="str">
        <f>'[1]TUTELAS '!C459</f>
        <v>2022-0176</v>
      </c>
      <c r="F14" s="26" t="s">
        <v>28</v>
      </c>
      <c r="G14" s="24" t="s">
        <v>30</v>
      </c>
      <c r="H14" s="27"/>
    </row>
    <row r="15" spans="1:9" ht="26.25" customHeight="1" x14ac:dyDescent="0.3">
      <c r="A15" s="23">
        <v>3</v>
      </c>
      <c r="B15" s="23" t="s">
        <v>26</v>
      </c>
      <c r="C15" s="24" t="s">
        <v>27</v>
      </c>
      <c r="D15" s="25" t="str">
        <f>'[1]TUTELAS '!B460</f>
        <v>MARTHA ISABEL MANCERA GARCIA / ALEJANDRO CAVANZO</v>
      </c>
      <c r="E15" s="26">
        <f>'[1]TUTELAS '!C460</f>
        <v>0</v>
      </c>
      <c r="F15" s="26" t="s">
        <v>28</v>
      </c>
      <c r="G15" s="24" t="s">
        <v>31</v>
      </c>
      <c r="H15" s="27"/>
    </row>
    <row r="16" spans="1:9" ht="26.25" customHeight="1" x14ac:dyDescent="0.3">
      <c r="A16" s="23">
        <v>4</v>
      </c>
      <c r="B16" s="23" t="s">
        <v>26</v>
      </c>
      <c r="C16" s="24" t="s">
        <v>27</v>
      </c>
      <c r="D16" s="25" t="str">
        <f>'[1]TUTELAS '!B461</f>
        <v>DIANA PATRICIA DEAZA CURICO</v>
      </c>
      <c r="E16" s="26" t="str">
        <f>'[1]TUTELAS '!C461</f>
        <v>2023-0064</v>
      </c>
      <c r="F16" s="26" t="s">
        <v>28</v>
      </c>
      <c r="G16" s="24" t="s">
        <v>32</v>
      </c>
      <c r="H16" s="27"/>
    </row>
    <row r="17" spans="1:8" ht="26.25" customHeight="1" x14ac:dyDescent="0.3">
      <c r="A17" s="23">
        <v>5</v>
      </c>
      <c r="B17" s="23" t="s">
        <v>26</v>
      </c>
      <c r="C17" s="24" t="s">
        <v>27</v>
      </c>
      <c r="D17" s="25" t="str">
        <f>'[1]TUTELAS '!B462</f>
        <v>JOSE ORLANDO CASTILLO OSPINA</v>
      </c>
      <c r="E17" s="26" t="str">
        <f>'[1]TUTELAS '!C462</f>
        <v>2023-0003</v>
      </c>
      <c r="F17" s="26" t="s">
        <v>28</v>
      </c>
      <c r="G17" s="24" t="s">
        <v>33</v>
      </c>
      <c r="H17" s="27"/>
    </row>
    <row r="18" spans="1:8" ht="26.25" customHeight="1" x14ac:dyDescent="0.3">
      <c r="A18" s="23">
        <v>6</v>
      </c>
      <c r="B18" s="23" t="s">
        <v>26</v>
      </c>
      <c r="C18" s="24" t="s">
        <v>27</v>
      </c>
      <c r="D18" s="25" t="str">
        <f>'[1]TUTELAS '!B463</f>
        <v> Resguardo Indígena ISHU AWA / PIEDAD ISMENIA YASCUARAN BISBICUS</v>
      </c>
      <c r="E18" s="26" t="str">
        <f>'[1]TUTELAS '!C463</f>
        <v>2023-0022</v>
      </c>
      <c r="F18" s="26" t="s">
        <v>28</v>
      </c>
      <c r="G18" s="24" t="s">
        <v>34</v>
      </c>
      <c r="H18" s="27"/>
    </row>
    <row r="19" spans="1:8" ht="26.25" customHeight="1" x14ac:dyDescent="0.3">
      <c r="A19" s="23">
        <v>7</v>
      </c>
      <c r="B19" s="23" t="s">
        <v>26</v>
      </c>
      <c r="C19" s="24" t="s">
        <v>27</v>
      </c>
      <c r="D19" s="25" t="str">
        <f>'[1]TUTELAS '!B464</f>
        <v>ROBERTO ARIANO LIMNANDER DE NIEUWENHOVE</v>
      </c>
      <c r="E19" s="26" t="str">
        <f>'[1]TUTELAS '!C464</f>
        <v>2023-008</v>
      </c>
      <c r="F19" s="26" t="s">
        <v>28</v>
      </c>
      <c r="G19" s="24" t="s">
        <v>35</v>
      </c>
      <c r="H19" s="27"/>
    </row>
    <row r="20" spans="1:8" ht="26.25" customHeight="1" x14ac:dyDescent="0.3">
      <c r="A20" s="27">
        <v>8</v>
      </c>
      <c r="B20" s="23" t="s">
        <v>26</v>
      </c>
      <c r="C20" s="24" t="s">
        <v>27</v>
      </c>
      <c r="D20" s="28" t="str">
        <f>'[1]TUTELAS '!B465</f>
        <v>FRANCISCO JAVIER LARA SABOGAL</v>
      </c>
      <c r="E20" s="29" t="str">
        <f>'[1]TUTELAS '!C465</f>
        <v>2023-0096</v>
      </c>
      <c r="F20" s="26" t="s">
        <v>28</v>
      </c>
      <c r="G20" s="27" t="s">
        <v>36</v>
      </c>
      <c r="H20" s="27"/>
    </row>
    <row r="21" spans="1:8" ht="26.25" customHeight="1" x14ac:dyDescent="0.3">
      <c r="A21" s="27">
        <v>9</v>
      </c>
      <c r="B21" s="23" t="s">
        <v>26</v>
      </c>
      <c r="C21" s="24" t="s">
        <v>27</v>
      </c>
      <c r="D21" s="28" t="str">
        <f>'[1]TUTELAS '!B466</f>
        <v>ANDRÉS GALINDO FINDLAY, MARÍA TERESA ACEVEDO RODRÍGUEZ</v>
      </c>
      <c r="E21" s="29" t="str">
        <f>'[1]TUTELAS '!C466</f>
        <v>2022-0015</v>
      </c>
      <c r="F21" s="26" t="s">
        <v>28</v>
      </c>
      <c r="G21" s="27" t="s">
        <v>37</v>
      </c>
      <c r="H21" s="27"/>
    </row>
    <row r="22" spans="1:8" ht="26.25" customHeight="1" x14ac:dyDescent="0.3">
      <c r="A22" s="27">
        <v>10</v>
      </c>
      <c r="B22" s="23" t="s">
        <v>26</v>
      </c>
      <c r="C22" s="24" t="s">
        <v>27</v>
      </c>
      <c r="D22" s="28" t="s">
        <v>38</v>
      </c>
      <c r="E22" s="29">
        <f>'[1]TUTELAS '!C467</f>
        <v>0</v>
      </c>
      <c r="F22" s="26" t="s">
        <v>28</v>
      </c>
      <c r="G22" s="27" t="s">
        <v>39</v>
      </c>
      <c r="H22" s="27"/>
    </row>
    <row r="23" spans="1:8" ht="26.25" customHeight="1" x14ac:dyDescent="0.3">
      <c r="A23" s="27">
        <v>11</v>
      </c>
      <c r="B23" s="23" t="s">
        <v>26</v>
      </c>
      <c r="C23" s="24" t="s">
        <v>27</v>
      </c>
      <c r="D23" s="28" t="str">
        <f>'[1]TUTELAS '!B468</f>
        <v>NACIANCENO TAMAYO RUEDA</v>
      </c>
      <c r="E23" s="29" t="str">
        <f>'[1]TUTELAS '!C468</f>
        <v>2023 – 00034</v>
      </c>
      <c r="F23" s="26" t="s">
        <v>28</v>
      </c>
      <c r="G23" s="27" t="s">
        <v>40</v>
      </c>
      <c r="H23" s="27"/>
    </row>
    <row r="24" spans="1:8" ht="26.25" customHeight="1" x14ac:dyDescent="0.3">
      <c r="A24" s="27">
        <v>12</v>
      </c>
      <c r="B24" s="23" t="s">
        <v>26</v>
      </c>
      <c r="C24" s="24" t="s">
        <v>27</v>
      </c>
      <c r="D24" s="28" t="s">
        <v>41</v>
      </c>
      <c r="E24" s="29" t="str">
        <f>'[1]TUTELAS '!C469</f>
        <v>2023-00044</v>
      </c>
      <c r="F24" s="26" t="s">
        <v>28</v>
      </c>
      <c r="G24" s="27" t="s">
        <v>42</v>
      </c>
      <c r="H24" s="27"/>
    </row>
    <row r="25" spans="1:8" ht="26.25" customHeight="1" x14ac:dyDescent="0.3">
      <c r="A25" s="27">
        <v>13</v>
      </c>
      <c r="B25" s="23" t="s">
        <v>26</v>
      </c>
      <c r="C25" s="24" t="s">
        <v>27</v>
      </c>
      <c r="D25" s="28" t="s">
        <v>43</v>
      </c>
      <c r="E25" s="29" t="str">
        <f>'[1]TUTELAS '!C470</f>
        <v>2023-0932</v>
      </c>
      <c r="F25" s="26" t="s">
        <v>28</v>
      </c>
      <c r="G25" s="27" t="s">
        <v>44</v>
      </c>
      <c r="H25" s="27"/>
    </row>
    <row r="26" spans="1:8" ht="26.25" customHeight="1" x14ac:dyDescent="0.3">
      <c r="A26" s="27">
        <v>14</v>
      </c>
      <c r="B26" s="23" t="s">
        <v>26</v>
      </c>
      <c r="C26" s="24" t="s">
        <v>27</v>
      </c>
      <c r="D26" s="28" t="str">
        <f>'[1]TUTELAS '!B471</f>
        <v>ERICSON MENA GARZON</v>
      </c>
      <c r="E26" s="29" t="str">
        <f>'[1]TUTELAS '!C471</f>
        <v>2022-00557</v>
      </c>
      <c r="F26" s="26" t="s">
        <v>28</v>
      </c>
      <c r="G26" s="27" t="s">
        <v>45</v>
      </c>
      <c r="H26" s="27"/>
    </row>
    <row r="27" spans="1:8" ht="26.25" customHeight="1" x14ac:dyDescent="0.3">
      <c r="A27" s="27">
        <v>15</v>
      </c>
      <c r="B27" s="23" t="s">
        <v>26</v>
      </c>
      <c r="C27" s="24" t="s">
        <v>27</v>
      </c>
      <c r="D27" s="28" t="str">
        <f>'[1]TUTELAS '!B472</f>
        <v>YERMIN ORLANDO GUEJIA CAMPO</v>
      </c>
      <c r="E27" s="29" t="str">
        <f>'[1]TUTELAS '!C472</f>
        <v>2023-0018</v>
      </c>
      <c r="F27" s="26" t="s">
        <v>28</v>
      </c>
      <c r="G27" s="27" t="s">
        <v>46</v>
      </c>
      <c r="H27" s="27"/>
    </row>
    <row r="28" spans="1:8" ht="26.25" customHeight="1" x14ac:dyDescent="0.3">
      <c r="A28" s="27">
        <v>16</v>
      </c>
      <c r="B28" s="23" t="s">
        <v>26</v>
      </c>
      <c r="C28" s="24" t="s">
        <v>27</v>
      </c>
      <c r="D28" s="28" t="str">
        <f>'[1]TUTELAS '!B473</f>
        <v xml:space="preserve">SANDRA BIVIANA CARDONA OSPINA </v>
      </c>
      <c r="E28" s="29" t="str">
        <f>'[1]TUTELAS '!C473</f>
        <v>2023-0005</v>
      </c>
      <c r="F28" s="26" t="s">
        <v>28</v>
      </c>
      <c r="G28" s="27" t="s">
        <v>47</v>
      </c>
      <c r="H28" s="27"/>
    </row>
    <row r="29" spans="1:8" ht="26.25" customHeight="1" x14ac:dyDescent="0.3">
      <c r="A29" s="27">
        <v>17</v>
      </c>
      <c r="B29" s="23" t="s">
        <v>26</v>
      </c>
      <c r="C29" s="24" t="s">
        <v>27</v>
      </c>
      <c r="D29" s="28" t="str">
        <f>'[1]TUTELAS '!B474</f>
        <v>PIEDAD ISMENIA YASCUARAN BISBICUS</v>
      </c>
      <c r="E29" s="29" t="str">
        <f>'[1]TUTELAS '!C474</f>
        <v>2023-0022</v>
      </c>
      <c r="F29" s="26" t="s">
        <v>28</v>
      </c>
      <c r="G29" s="27" t="s">
        <v>48</v>
      </c>
      <c r="H29" s="27"/>
    </row>
    <row r="30" spans="1:8" ht="26.25" customHeight="1" x14ac:dyDescent="0.3">
      <c r="A30" s="27">
        <v>18</v>
      </c>
      <c r="B30" s="23" t="s">
        <v>26</v>
      </c>
      <c r="C30" s="24" t="s">
        <v>27</v>
      </c>
      <c r="D30" s="28" t="str">
        <f>'[1]TUTELAS '!B475</f>
        <v>ORIANA CARVAJAL CAMACHO</v>
      </c>
      <c r="E30" s="29" t="str">
        <f>'[1]TUTELAS '!C475</f>
        <v>2022-0102</v>
      </c>
      <c r="F30" s="26" t="s">
        <v>28</v>
      </c>
      <c r="G30" s="27" t="s">
        <v>49</v>
      </c>
      <c r="H30" s="27"/>
    </row>
    <row r="31" spans="1:8" ht="26.25" customHeight="1" x14ac:dyDescent="0.3">
      <c r="A31" s="27">
        <v>19</v>
      </c>
      <c r="B31" s="23" t="s">
        <v>26</v>
      </c>
      <c r="C31" s="24" t="s">
        <v>27</v>
      </c>
      <c r="D31" s="28" t="str">
        <f>'[1]TUTELAS '!B476</f>
        <v>OCEANOTOUR SANTA MARTA SAS</v>
      </c>
      <c r="E31" s="29" t="str">
        <f>'[1]TUTELAS '!C476</f>
        <v>2023-006</v>
      </c>
      <c r="F31" s="26" t="s">
        <v>28</v>
      </c>
      <c r="G31" s="27" t="s">
        <v>50</v>
      </c>
      <c r="H31" s="27"/>
    </row>
    <row r="32" spans="1:8" ht="26.25" customHeight="1" x14ac:dyDescent="0.3">
      <c r="A32" s="27">
        <v>20</v>
      </c>
      <c r="B32" s="23" t="s">
        <v>26</v>
      </c>
      <c r="C32" s="24" t="s">
        <v>27</v>
      </c>
      <c r="D32" s="28" t="str">
        <f>'[1]TUTELAS '!B477</f>
        <v>NICOLLE CAMILA RODRIGUEZ ROBLES</v>
      </c>
      <c r="E32" s="29" t="str">
        <f>'[1]TUTELAS '!C477</f>
        <v>2023-0017</v>
      </c>
      <c r="F32" s="26" t="s">
        <v>28</v>
      </c>
      <c r="G32" s="27" t="s">
        <v>51</v>
      </c>
      <c r="H32" s="27"/>
    </row>
    <row r="33" spans="1:8" ht="26.25" customHeight="1" x14ac:dyDescent="0.3">
      <c r="A33" s="27">
        <v>21</v>
      </c>
      <c r="B33" s="23" t="s">
        <v>26</v>
      </c>
      <c r="C33" s="24" t="s">
        <v>27</v>
      </c>
      <c r="D33" s="28" t="str">
        <f>'[1]TUTELAS '!B478</f>
        <v>JUAN JOSE SANTIAGO AVENDAÑO</v>
      </c>
      <c r="E33" s="29" t="str">
        <f>'[1]TUTELAS '!C478</f>
        <v>2022-00200</v>
      </c>
      <c r="F33" s="26" t="s">
        <v>28</v>
      </c>
      <c r="G33" s="27" t="s">
        <v>52</v>
      </c>
      <c r="H33" s="27"/>
    </row>
    <row r="34" spans="1:8" ht="26.25" customHeight="1" x14ac:dyDescent="0.3">
      <c r="A34" s="27">
        <v>22</v>
      </c>
      <c r="B34" s="23" t="s">
        <v>26</v>
      </c>
      <c r="C34" s="24" t="s">
        <v>27</v>
      </c>
      <c r="D34" s="28" t="str">
        <f>'[1]TUTELAS '!B479</f>
        <v>JOSE EVELIO LEÓN RIAÑO</v>
      </c>
      <c r="E34" s="29" t="str">
        <f>'[1]TUTELAS '!C479</f>
        <v>2023-004</v>
      </c>
      <c r="F34" s="26" t="s">
        <v>53</v>
      </c>
      <c r="G34" s="27" t="s">
        <v>54</v>
      </c>
      <c r="H34" s="27"/>
    </row>
    <row r="35" spans="1:8" ht="26.25" customHeight="1" x14ac:dyDescent="0.3">
      <c r="A35" s="27">
        <v>23</v>
      </c>
      <c r="B35" s="23" t="s">
        <v>26</v>
      </c>
      <c r="C35" s="24" t="s">
        <v>27</v>
      </c>
      <c r="D35" s="28" t="str">
        <f>'[1]TUTELAS '!B480</f>
        <v>JAVIER ALBERTO PACHECO CARREÑO</v>
      </c>
      <c r="E35" s="29" t="str">
        <f>'[1]TUTELAS '!C480</f>
        <v>2022-0181</v>
      </c>
      <c r="F35" s="26" t="s">
        <v>28</v>
      </c>
      <c r="G35" s="27" t="s">
        <v>55</v>
      </c>
      <c r="H35" s="27"/>
    </row>
    <row r="36" spans="1:8" ht="26.25" customHeight="1" x14ac:dyDescent="0.3">
      <c r="A36" s="27">
        <v>24</v>
      </c>
      <c r="B36" s="23" t="s">
        <v>26</v>
      </c>
      <c r="C36" s="24" t="s">
        <v>27</v>
      </c>
      <c r="D36" s="28" t="str">
        <f>'[1]TUTELAS '!B481</f>
        <v>JAIR HERNANDO CASTRO ROMERO</v>
      </c>
      <c r="E36" s="29" t="str">
        <f>'[1]TUTELAS '!C481</f>
        <v>2022-0794</v>
      </c>
      <c r="F36" s="26" t="s">
        <v>28</v>
      </c>
      <c r="G36" s="27" t="s">
        <v>56</v>
      </c>
      <c r="H36" s="27"/>
    </row>
    <row r="37" spans="1:8" ht="26.25" customHeight="1" x14ac:dyDescent="0.3">
      <c r="A37" s="27">
        <v>25</v>
      </c>
      <c r="B37" s="23" t="s">
        <v>26</v>
      </c>
      <c r="C37" s="24" t="s">
        <v>27</v>
      </c>
      <c r="D37" s="28" t="str">
        <f>'[1]TUTELAS '!B482</f>
        <v>FRANKLIN FERNANDO CIFUENTES FERNANDEZ</v>
      </c>
      <c r="E37" s="29" t="str">
        <f>'[1]TUTELAS '!C482</f>
        <v>2023-0079</v>
      </c>
      <c r="F37" s="26" t="s">
        <v>28</v>
      </c>
      <c r="G37" s="27" t="s">
        <v>57</v>
      </c>
      <c r="H37" s="27"/>
    </row>
    <row r="38" spans="1:8" ht="26.25" customHeight="1" x14ac:dyDescent="0.3">
      <c r="A38" s="27">
        <v>26</v>
      </c>
      <c r="B38" s="23" t="s">
        <v>26</v>
      </c>
      <c r="C38" s="24" t="s">
        <v>27</v>
      </c>
      <c r="D38" s="28" t="str">
        <f>'[1]TUTELAS '!B483</f>
        <v>CRISTIAN DANILO AVENDAÑO</v>
      </c>
      <c r="E38" s="29" t="str">
        <f>'[1]TUTELAS '!C483</f>
        <v>2023-0089</v>
      </c>
      <c r="F38" s="26" t="s">
        <v>28</v>
      </c>
      <c r="G38" s="27" t="s">
        <v>58</v>
      </c>
      <c r="H38" s="27"/>
    </row>
    <row r="39" spans="1:8" ht="26.25" customHeight="1" x14ac:dyDescent="0.3">
      <c r="A39" s="27">
        <v>27</v>
      </c>
      <c r="B39" s="23" t="s">
        <v>26</v>
      </c>
      <c r="C39" s="24" t="s">
        <v>27</v>
      </c>
      <c r="D39" s="28" t="str">
        <f>'[1]TUTELAS '!B484</f>
        <v>BLANCA NELLY SARMIENTO MUÑOZ</v>
      </c>
      <c r="E39" s="29" t="str">
        <f>'[1]TUTELAS '!C484</f>
        <v>2023-0013</v>
      </c>
      <c r="F39" s="26" t="s">
        <v>28</v>
      </c>
      <c r="G39" s="27" t="s">
        <v>59</v>
      </c>
      <c r="H39" s="27"/>
    </row>
    <row r="40" spans="1:8" ht="26.25" customHeight="1" x14ac:dyDescent="0.3">
      <c r="A40" s="27">
        <v>28</v>
      </c>
      <c r="B40" s="23" t="s">
        <v>26</v>
      </c>
      <c r="C40" s="24" t="s">
        <v>27</v>
      </c>
      <c r="D40" s="28" t="str">
        <f>'[1]TUTELAS '!B485</f>
        <v>ALBERTO PALACIO BETANCUR</v>
      </c>
      <c r="E40" s="29" t="str">
        <f>'[1]TUTELAS '!C485</f>
        <v>2023-00045</v>
      </c>
      <c r="F40" s="26" t="s">
        <v>28</v>
      </c>
      <c r="G40" s="27" t="s">
        <v>60</v>
      </c>
      <c r="H40" s="27"/>
    </row>
    <row r="41" spans="1:8" ht="26.25" customHeight="1" x14ac:dyDescent="0.3">
      <c r="A41" s="27">
        <v>29</v>
      </c>
      <c r="B41" s="23" t="s">
        <v>26</v>
      </c>
      <c r="C41" s="24" t="s">
        <v>27</v>
      </c>
      <c r="D41" s="28" t="str">
        <f>'[1]TUTELAS '!B486</f>
        <v>GUSTAVO DE JESUS AGUDELO ZULUAGA</v>
      </c>
      <c r="E41" s="29">
        <f>'[1]TUTELAS '!C486</f>
        <v>0</v>
      </c>
      <c r="F41" s="26" t="s">
        <v>28</v>
      </c>
      <c r="G41" s="27" t="s">
        <v>61</v>
      </c>
      <c r="H41" s="27"/>
    </row>
    <row r="42" spans="1:8" ht="26.25" customHeight="1" x14ac:dyDescent="0.3">
      <c r="A42" s="27">
        <v>30</v>
      </c>
      <c r="B42" s="23" t="s">
        <v>26</v>
      </c>
      <c r="C42" s="30" t="s">
        <v>27</v>
      </c>
      <c r="D42" s="28" t="s">
        <v>62</v>
      </c>
      <c r="E42" s="29" t="str">
        <f>'[1]TUTELAS '!C489</f>
        <v>2023-01459</v>
      </c>
      <c r="F42" s="31" t="s">
        <v>28</v>
      </c>
      <c r="G42" s="27" t="s">
        <v>63</v>
      </c>
      <c r="H42" s="27"/>
    </row>
    <row r="43" spans="1:8" ht="26.25" customHeight="1" x14ac:dyDescent="0.3">
      <c r="A43" s="27">
        <v>31</v>
      </c>
      <c r="B43" s="23" t="s">
        <v>26</v>
      </c>
      <c r="C43" s="24" t="s">
        <v>27</v>
      </c>
      <c r="D43" s="28" t="s">
        <v>64</v>
      </c>
      <c r="E43" s="29" t="str">
        <f>'[1]TUTELAS '!C490</f>
        <v>2023-00165</v>
      </c>
      <c r="F43" s="26" t="s">
        <v>28</v>
      </c>
      <c r="G43" s="27" t="s">
        <v>65</v>
      </c>
      <c r="H43" s="27"/>
    </row>
    <row r="44" spans="1:8" ht="26.25" customHeight="1" x14ac:dyDescent="0.3">
      <c r="A44" s="27">
        <v>32</v>
      </c>
      <c r="B44" s="23" t="s">
        <v>26</v>
      </c>
      <c r="C44" s="24" t="s">
        <v>27</v>
      </c>
      <c r="D44" s="28" t="s">
        <v>66</v>
      </c>
      <c r="E44" s="29" t="str">
        <f>'[1]TUTELAS '!C491</f>
        <v>2023-00074</v>
      </c>
      <c r="F44" s="26" t="s">
        <v>28</v>
      </c>
      <c r="G44" s="27" t="s">
        <v>67</v>
      </c>
      <c r="H44" s="27"/>
    </row>
    <row r="45" spans="1:8" ht="26.25" customHeight="1" x14ac:dyDescent="0.3">
      <c r="A45" s="27">
        <v>33</v>
      </c>
      <c r="B45" s="23" t="s">
        <v>26</v>
      </c>
      <c r="C45" s="24" t="s">
        <v>27</v>
      </c>
      <c r="D45" s="28" t="str">
        <f>'[1]TUTELAS '!B491</f>
        <v>ANDRES FELIPE ARIAS NAVAS</v>
      </c>
      <c r="E45" s="29" t="str">
        <f>'[1]TUTELAS '!C492</f>
        <v>2023-00042</v>
      </c>
      <c r="F45" s="27" t="s">
        <v>68</v>
      </c>
      <c r="G45" s="27" t="s">
        <v>69</v>
      </c>
      <c r="H45" s="27"/>
    </row>
    <row r="46" spans="1:8" ht="26.25" customHeight="1" x14ac:dyDescent="0.3">
      <c r="A46" s="27">
        <v>34</v>
      </c>
      <c r="B46" s="23" t="s">
        <v>26</v>
      </c>
      <c r="C46" s="24" t="s">
        <v>27</v>
      </c>
      <c r="D46" s="28" t="str">
        <f>'[1]TUTELAS '!B492</f>
        <v>CARLOS PALACIO ROGER, CARLOS PEÑA PEREZ, CARLOS
PEREZ MENDOZA, DANILO PEREA GRACIA, EDGAR BUEN
DÍA PEÑA, EDWIN MERCADO GUERRER, EFRAIN GONZALES
LATORRE, HECTOR PRADO LOPEZ, Y OTROS</v>
      </c>
      <c r="E46" s="29" t="str">
        <f>'[1]TUTELAS '!C493</f>
        <v>13001407100220230006102.</v>
      </c>
      <c r="F46" s="27" t="s">
        <v>68</v>
      </c>
      <c r="G46" s="27" t="s">
        <v>70</v>
      </c>
      <c r="H46" s="27"/>
    </row>
    <row r="47" spans="1:8" ht="26.25" customHeight="1" x14ac:dyDescent="0.3">
      <c r="A47" s="27">
        <v>35</v>
      </c>
      <c r="B47" s="23" t="s">
        <v>26</v>
      </c>
      <c r="C47" s="24" t="s">
        <v>27</v>
      </c>
      <c r="D47" s="28" t="str">
        <f>'[1]TUTELAS '!B493</f>
        <v>ACCIONANTE: LUIS EDUARDO PÈREZ CERVANTES.
APODERADO: JESÚS IGNACIO HERRERA CERVANTES.</v>
      </c>
      <c r="E47" s="29" t="str">
        <f>'[1]TUTELAS '!C494</f>
        <v>2023-0127</v>
      </c>
      <c r="F47" s="27" t="s">
        <v>68</v>
      </c>
      <c r="G47" s="27" t="s">
        <v>71</v>
      </c>
      <c r="H47" s="27"/>
    </row>
    <row r="48" spans="1:8" ht="26.25" customHeight="1" x14ac:dyDescent="0.3">
      <c r="A48" s="27">
        <v>36</v>
      </c>
      <c r="B48" s="23" t="s">
        <v>26</v>
      </c>
      <c r="C48" s="24" t="s">
        <v>27</v>
      </c>
      <c r="D48" s="28" t="str">
        <f>'[1]TUTELAS '!B494</f>
        <v>ANDRÉS BERMUDEZ FULA</v>
      </c>
      <c r="E48" s="29" t="str">
        <f>'[1]TUTELAS '!C495</f>
        <v>2023-0103</v>
      </c>
      <c r="F48" s="27" t="s">
        <v>68</v>
      </c>
      <c r="G48" s="27" t="s">
        <v>72</v>
      </c>
      <c r="H48" s="27"/>
    </row>
    <row r="49" spans="1:8" ht="26.25" customHeight="1" x14ac:dyDescent="0.3">
      <c r="A49" s="27">
        <v>37</v>
      </c>
      <c r="B49" s="23" t="s">
        <v>26</v>
      </c>
      <c r="C49" s="24" t="s">
        <v>27</v>
      </c>
      <c r="D49" s="28" t="str">
        <f>'[1]TUTELAS '!B495</f>
        <v>OSCAR EDUARDO MOVILLA PALMERA</v>
      </c>
      <c r="E49" s="29" t="str">
        <f>'[1]TUTELAS '!C496</f>
        <v>2023-0032</v>
      </c>
      <c r="F49" s="27" t="s">
        <v>68</v>
      </c>
      <c r="G49" s="27" t="s">
        <v>73</v>
      </c>
      <c r="H49" s="27"/>
    </row>
    <row r="50" spans="1:8" ht="26.25" customHeight="1" x14ac:dyDescent="0.3">
      <c r="A50" s="27">
        <v>38</v>
      </c>
      <c r="B50" s="23" t="s">
        <v>26</v>
      </c>
      <c r="C50" s="24" t="s">
        <v>27</v>
      </c>
      <c r="D50" s="32" t="s">
        <v>74</v>
      </c>
      <c r="E50" s="29" t="str">
        <f>'[1]TUTELAS '!C497</f>
        <v>2023-00031-</v>
      </c>
      <c r="F50" s="27" t="s">
        <v>68</v>
      </c>
      <c r="G50" s="27" t="s">
        <v>75</v>
      </c>
      <c r="H50" s="2"/>
    </row>
    <row r="51" spans="1:8" ht="26.25" customHeight="1" x14ac:dyDescent="0.3">
      <c r="A51" s="27">
        <v>39</v>
      </c>
      <c r="B51" s="23" t="s">
        <v>26</v>
      </c>
      <c r="C51" s="24" t="s">
        <v>27</v>
      </c>
      <c r="D51" s="28" t="str">
        <f>'[1]TUTELAS '!B497</f>
        <v>CARLOS ANDRÉS HORMECHEA MARRERO Y FRANCISCO CABALLERO DIAZ</v>
      </c>
      <c r="E51" s="29" t="str">
        <f>'[1]TUTELAS '!C498</f>
        <v>2023 00207</v>
      </c>
      <c r="F51" s="27" t="s">
        <v>68</v>
      </c>
      <c r="G51" s="27" t="s">
        <v>76</v>
      </c>
      <c r="H51" s="27"/>
    </row>
    <row r="52" spans="1:8" ht="26.25" customHeight="1" x14ac:dyDescent="0.3">
      <c r="A52" s="27">
        <v>40</v>
      </c>
      <c r="B52" s="23" t="s">
        <v>26</v>
      </c>
      <c r="C52" s="24" t="s">
        <v>27</v>
      </c>
      <c r="D52" s="28" t="str">
        <f>'[1]TUTELAS '!B498</f>
        <v>CONSORCIO PARQUES NACIONALES</v>
      </c>
      <c r="E52" s="29" t="str">
        <f>'[1]TUTELAS '!C499</f>
        <v>2023-0125</v>
      </c>
      <c r="F52" s="27" t="s">
        <v>68</v>
      </c>
      <c r="G52" s="27" t="s">
        <v>77</v>
      </c>
      <c r="H52" s="27"/>
    </row>
    <row r="53" spans="1:8" ht="26.25" customHeight="1" x14ac:dyDescent="0.3">
      <c r="A53" s="27">
        <v>41</v>
      </c>
      <c r="B53" s="23" t="s">
        <v>26</v>
      </c>
      <c r="C53" s="24" t="s">
        <v>27</v>
      </c>
      <c r="D53" s="28" t="str">
        <f>'[1]TUTELAS '!B499</f>
        <v>WILLIAM CARDENAS GIRALDO, / FUNDACIÓN FUNDAEMPAZ,</v>
      </c>
      <c r="E53" s="29" t="str">
        <f>'[1]TUTELAS '!C500</f>
        <v>2023-0181</v>
      </c>
      <c r="F53" s="27" t="s">
        <v>68</v>
      </c>
      <c r="G53" s="27" t="s">
        <v>78</v>
      </c>
      <c r="H53" s="27"/>
    </row>
    <row r="54" spans="1:8" ht="26.25" customHeight="1" x14ac:dyDescent="0.3">
      <c r="A54" s="27">
        <v>42</v>
      </c>
      <c r="B54" s="23" t="s">
        <v>26</v>
      </c>
      <c r="C54" s="24" t="s">
        <v>27</v>
      </c>
      <c r="D54" s="28" t="str">
        <f>'[1]TUTELAS '!B500</f>
        <v>ROBLE 2 SAS 
GUSTAVO ROBLEDO VÁSQUEZ</v>
      </c>
      <c r="E54" s="29" t="str">
        <f>'[1]TUTELAS '!C501</f>
        <v>2023 – 00057</v>
      </c>
      <c r="F54" s="27" t="s">
        <v>68</v>
      </c>
      <c r="G54" s="27" t="s">
        <v>79</v>
      </c>
      <c r="H54" s="27"/>
    </row>
    <row r="55" spans="1:8" ht="26.25" customHeight="1" x14ac:dyDescent="0.3">
      <c r="A55" s="27">
        <v>43</v>
      </c>
      <c r="B55" s="23" t="s">
        <v>26</v>
      </c>
      <c r="C55" s="27" t="s">
        <v>27</v>
      </c>
      <c r="D55" s="28" t="str">
        <f>'[1]TUTELAS '!B502</f>
        <v>SHIRLEY MARHANDRA FORERO GARCÉS</v>
      </c>
      <c r="E55" s="29" t="str">
        <f>'[1]TUTELAS '!C502</f>
        <v>2023-0044</v>
      </c>
      <c r="F55" s="27" t="s">
        <v>68</v>
      </c>
      <c r="G55" s="27" t="s">
        <v>80</v>
      </c>
      <c r="H55" s="27"/>
    </row>
    <row r="56" spans="1:8" ht="26.25" customHeight="1" x14ac:dyDescent="0.3">
      <c r="A56" s="27">
        <v>44</v>
      </c>
      <c r="B56" s="23" t="s">
        <v>26</v>
      </c>
      <c r="C56" s="27" t="s">
        <v>27</v>
      </c>
      <c r="D56" s="28" t="s">
        <v>62</v>
      </c>
      <c r="E56" s="29" t="str">
        <f>'[1]TUTELAS '!C503</f>
        <v>2023-00057</v>
      </c>
      <c r="F56" s="27" t="s">
        <v>68</v>
      </c>
      <c r="G56" s="27" t="s">
        <v>81</v>
      </c>
      <c r="H56" s="27"/>
    </row>
    <row r="57" spans="1:8" ht="26.25" customHeight="1" x14ac:dyDescent="0.3">
      <c r="A57" s="27">
        <v>45</v>
      </c>
      <c r="B57" s="23" t="s">
        <v>26</v>
      </c>
      <c r="C57" s="27" t="s">
        <v>27</v>
      </c>
      <c r="D57" s="28" t="str">
        <f>'[1]TUTELAS '!B504</f>
        <v>RESGUARDO NASA KIWE TEKH KSXAW</v>
      </c>
      <c r="E57" s="29" t="str">
        <f>'[1]TUTELAS '!C504</f>
        <v>2023 – 00018</v>
      </c>
      <c r="F57" s="27" t="s">
        <v>68</v>
      </c>
      <c r="G57" s="27" t="s">
        <v>82</v>
      </c>
      <c r="H57" s="27"/>
    </row>
    <row r="58" spans="1:8" ht="26.25" customHeight="1" x14ac:dyDescent="0.3">
      <c r="A58" s="27">
        <v>46</v>
      </c>
      <c r="B58" s="23" t="s">
        <v>26</v>
      </c>
      <c r="C58" s="27" t="s">
        <v>27</v>
      </c>
      <c r="D58" s="28" t="str">
        <f>'[1]TUTELAS '!B505</f>
        <v>ANDREA PINZON TORRES</v>
      </c>
      <c r="E58" s="29" t="str">
        <f>'[1]TUTELAS '!C505</f>
        <v>2023 – 00196</v>
      </c>
      <c r="F58" s="27" t="s">
        <v>68</v>
      </c>
      <c r="G58" s="27" t="s">
        <v>83</v>
      </c>
      <c r="H58" s="27"/>
    </row>
    <row r="59" spans="1:8" ht="26.25" customHeight="1" x14ac:dyDescent="0.3">
      <c r="A59" s="27">
        <v>47</v>
      </c>
      <c r="B59" s="23" t="s">
        <v>26</v>
      </c>
      <c r="C59" s="27" t="s">
        <v>27</v>
      </c>
      <c r="D59" s="28" t="str">
        <f>'[1]TUTELAS '!B506</f>
        <v>JULIO RICARDO SOLARTE ASCUNTAR,</v>
      </c>
      <c r="E59" s="29" t="str">
        <f>'[1]TUTELAS '!C506</f>
        <v>2023-0102</v>
      </c>
      <c r="F59" s="27" t="s">
        <v>68</v>
      </c>
      <c r="G59" s="27" t="s">
        <v>84</v>
      </c>
      <c r="H59" s="27"/>
    </row>
    <row r="60" spans="1:8" ht="26.25" customHeight="1" x14ac:dyDescent="0.3">
      <c r="A60" s="27">
        <v>48</v>
      </c>
      <c r="B60" s="23" t="s">
        <v>26</v>
      </c>
      <c r="C60" s="27" t="s">
        <v>27</v>
      </c>
      <c r="D60" s="28" t="str">
        <f>'[1]TUTELAS '!B507</f>
        <v>CERMINA GUERRA / KUMKUMBAMANA</v>
      </c>
      <c r="E60" s="29" t="str">
        <f>'[1]TUTELAS '!C507</f>
        <v>2023-10048</v>
      </c>
      <c r="F60" s="27" t="s">
        <v>68</v>
      </c>
      <c r="G60" s="27" t="s">
        <v>85</v>
      </c>
      <c r="H60" s="27"/>
    </row>
    <row r="61" spans="1:8" ht="26.25" customHeight="1" x14ac:dyDescent="0.3">
      <c r="A61" s="27">
        <v>49</v>
      </c>
      <c r="B61" s="23" t="s">
        <v>26</v>
      </c>
      <c r="C61" s="27" t="s">
        <v>27</v>
      </c>
      <c r="D61" s="28" t="str">
        <f>'[1]TUTELAS '!B508</f>
        <v>NICOLE DALLANA URREGO GÓMEZ</v>
      </c>
      <c r="E61" s="29" t="str">
        <f>'[1]TUTELAS '!C508</f>
        <v>2023-0224</v>
      </c>
      <c r="F61" s="27" t="s">
        <v>68</v>
      </c>
      <c r="G61" s="27" t="s">
        <v>86</v>
      </c>
      <c r="H61" s="27"/>
    </row>
    <row r="62" spans="1:8" ht="26.25" customHeight="1" x14ac:dyDescent="0.3">
      <c r="A62" s="27">
        <v>50</v>
      </c>
      <c r="B62" s="23" t="s">
        <v>26</v>
      </c>
      <c r="C62" s="27" t="s">
        <v>27</v>
      </c>
      <c r="D62" s="28" t="str">
        <f>'[1]TUTELAS '!B509</f>
        <v>VICENTE MOLINA SUESCUN</v>
      </c>
      <c r="E62" s="29" t="str">
        <f>'[1]TUTELAS '!C509</f>
        <v>2023-0049</v>
      </c>
      <c r="F62" s="27" t="s">
        <v>68</v>
      </c>
      <c r="G62" s="27" t="s">
        <v>87</v>
      </c>
      <c r="H62" s="27"/>
    </row>
    <row r="63" spans="1:8" ht="26.25" customHeight="1" x14ac:dyDescent="0.3">
      <c r="A63" s="27">
        <v>51</v>
      </c>
      <c r="B63" s="23" t="s">
        <v>26</v>
      </c>
      <c r="C63" s="27" t="s">
        <v>27</v>
      </c>
      <c r="D63" s="28" t="str">
        <f>'[1]TUTELAS '!B510</f>
        <v>RAMON FLOREZ GARCIA</v>
      </c>
      <c r="E63" s="29" t="str">
        <f>'[1]TUTELAS '!C510</f>
        <v>2023-00487</v>
      </c>
      <c r="F63" s="27" t="s">
        <v>68</v>
      </c>
      <c r="G63" s="27" t="s">
        <v>88</v>
      </c>
      <c r="H63" s="27"/>
    </row>
    <row r="64" spans="1:8" ht="26.25" customHeight="1" x14ac:dyDescent="0.3">
      <c r="A64" s="27">
        <v>52</v>
      </c>
      <c r="B64" s="23" t="s">
        <v>26</v>
      </c>
      <c r="C64" s="27" t="s">
        <v>27</v>
      </c>
      <c r="D64" s="28" t="str">
        <f>'[1]TUTELAS '!B511</f>
        <v xml:space="preserve">ANDRES FELIPE RINCON PEREZ </v>
      </c>
      <c r="E64" s="29" t="str">
        <f>'[1]TUTELAS '!C511</f>
        <v>2023 00516</v>
      </c>
      <c r="F64" s="27" t="s">
        <v>68</v>
      </c>
      <c r="G64" s="27" t="s">
        <v>89</v>
      </c>
      <c r="H64" s="27"/>
    </row>
    <row r="65" spans="1:8" ht="26.25" customHeight="1" x14ac:dyDescent="0.3">
      <c r="A65" s="27">
        <v>53</v>
      </c>
      <c r="B65" s="23" t="s">
        <v>26</v>
      </c>
      <c r="C65" s="27" t="s">
        <v>27</v>
      </c>
      <c r="D65" s="28" t="str">
        <f>'[1]TUTELAS '!B512</f>
        <v>JOSÉ ORLANDO CASTILLO OSPINA</v>
      </c>
      <c r="E65" s="29" t="str">
        <f>'[1]TUTELAS '!C512</f>
        <v>2023-003</v>
      </c>
      <c r="F65" s="27" t="s">
        <v>68</v>
      </c>
      <c r="G65" s="27" t="s">
        <v>90</v>
      </c>
      <c r="H65" s="27"/>
    </row>
    <row r="66" spans="1:8" ht="29.25" customHeight="1" x14ac:dyDescent="0.3">
      <c r="A66" s="27">
        <v>54</v>
      </c>
      <c r="B66" s="23" t="s">
        <v>26</v>
      </c>
      <c r="C66" s="27" t="s">
        <v>27</v>
      </c>
      <c r="D66" s="33" t="s">
        <v>91</v>
      </c>
      <c r="E66" s="29" t="s">
        <v>92</v>
      </c>
      <c r="F66" s="27" t="s">
        <v>68</v>
      </c>
      <c r="G66" s="27" t="s">
        <v>93</v>
      </c>
      <c r="H66" s="27"/>
    </row>
    <row r="67" spans="1:8" ht="26.25" customHeight="1" x14ac:dyDescent="0.3">
      <c r="A67" s="27">
        <v>55</v>
      </c>
      <c r="B67" s="23" t="s">
        <v>26</v>
      </c>
      <c r="C67" s="27" t="s">
        <v>27</v>
      </c>
      <c r="D67" s="28" t="s">
        <v>94</v>
      </c>
      <c r="E67" s="29"/>
      <c r="F67" s="27" t="s">
        <v>68</v>
      </c>
      <c r="G67" s="27" t="s">
        <v>95</v>
      </c>
      <c r="H67" s="27"/>
    </row>
    <row r="68" spans="1:8" ht="26.25" customHeight="1" x14ac:dyDescent="0.3">
      <c r="A68" s="27">
        <v>56</v>
      </c>
      <c r="B68" s="23" t="s">
        <v>26</v>
      </c>
      <c r="C68" s="27" t="s">
        <v>27</v>
      </c>
      <c r="D68" s="28" t="s">
        <v>96</v>
      </c>
      <c r="E68" s="29"/>
      <c r="F68" s="27" t="s">
        <v>68</v>
      </c>
      <c r="G68" s="27" t="s">
        <v>97</v>
      </c>
      <c r="H68" s="27"/>
    </row>
    <row r="69" spans="1:8" ht="26.25" customHeight="1" x14ac:dyDescent="0.3">
      <c r="A69" s="27">
        <v>57</v>
      </c>
      <c r="B69" s="23" t="s">
        <v>26</v>
      </c>
      <c r="C69" s="27" t="s">
        <v>27</v>
      </c>
      <c r="D69" s="28" t="s">
        <v>98</v>
      </c>
      <c r="E69" s="29" t="s">
        <v>99</v>
      </c>
      <c r="F69" s="27" t="s">
        <v>100</v>
      </c>
      <c r="G69" s="27" t="s">
        <v>101</v>
      </c>
      <c r="H69" s="27"/>
    </row>
    <row r="70" spans="1:8" ht="26.25" customHeight="1" x14ac:dyDescent="0.3">
      <c r="A70" s="27">
        <v>58</v>
      </c>
      <c r="B70" s="23" t="s">
        <v>26</v>
      </c>
      <c r="C70" s="27" t="s">
        <v>27</v>
      </c>
      <c r="D70" s="28" t="s">
        <v>102</v>
      </c>
      <c r="E70" s="29" t="s">
        <v>103</v>
      </c>
      <c r="F70" s="27" t="s">
        <v>100</v>
      </c>
      <c r="G70" s="27" t="s">
        <v>88</v>
      </c>
      <c r="H70" s="27"/>
    </row>
    <row r="71" spans="1:8" ht="26.25" customHeight="1" x14ac:dyDescent="0.3">
      <c r="A71" s="27">
        <v>59</v>
      </c>
      <c r="B71" s="23" t="s">
        <v>26</v>
      </c>
      <c r="C71" s="27" t="s">
        <v>27</v>
      </c>
      <c r="D71" s="28" t="s">
        <v>104</v>
      </c>
      <c r="E71" s="29" t="s">
        <v>105</v>
      </c>
      <c r="F71" s="27" t="s">
        <v>100</v>
      </c>
      <c r="G71" s="27" t="s">
        <v>106</v>
      </c>
      <c r="H71" s="27"/>
    </row>
    <row r="72" spans="1:8" ht="26.25" customHeight="1" x14ac:dyDescent="0.3">
      <c r="A72" s="27">
        <v>60</v>
      </c>
      <c r="B72" s="23" t="s">
        <v>26</v>
      </c>
      <c r="C72" s="27" t="s">
        <v>27</v>
      </c>
      <c r="D72" s="28" t="s">
        <v>107</v>
      </c>
      <c r="E72" s="29" t="s">
        <v>108</v>
      </c>
      <c r="F72" s="27" t="s">
        <v>100</v>
      </c>
      <c r="G72" s="27" t="s">
        <v>89</v>
      </c>
      <c r="H72" s="27"/>
    </row>
    <row r="73" spans="1:8" ht="26.25" customHeight="1" x14ac:dyDescent="0.3">
      <c r="A73" s="27">
        <v>61</v>
      </c>
      <c r="B73" s="23" t="s">
        <v>26</v>
      </c>
      <c r="C73" s="27" t="s">
        <v>27</v>
      </c>
      <c r="D73" s="28" t="s">
        <v>109</v>
      </c>
      <c r="E73" s="29" t="s">
        <v>110</v>
      </c>
      <c r="F73" s="27" t="s">
        <v>100</v>
      </c>
      <c r="G73" s="27" t="s">
        <v>90</v>
      </c>
      <c r="H73" s="27"/>
    </row>
    <row r="74" spans="1:8" ht="26.25" customHeight="1" x14ac:dyDescent="0.3">
      <c r="A74" s="34">
        <v>62</v>
      </c>
      <c r="B74" s="35" t="s">
        <v>26</v>
      </c>
      <c r="C74" s="34" t="s">
        <v>27</v>
      </c>
      <c r="D74" s="50" t="s">
        <v>111</v>
      </c>
      <c r="E74" s="51"/>
      <c r="F74" s="51"/>
      <c r="G74" s="52"/>
      <c r="H74" s="27"/>
    </row>
    <row r="75" spans="1:8" ht="26.25" customHeight="1" x14ac:dyDescent="0.3">
      <c r="A75" s="27">
        <v>63</v>
      </c>
      <c r="B75" s="23" t="s">
        <v>26</v>
      </c>
      <c r="C75" s="27" t="s">
        <v>27</v>
      </c>
      <c r="D75" s="28" t="s">
        <v>112</v>
      </c>
      <c r="E75" s="29"/>
      <c r="F75" s="27" t="s">
        <v>100</v>
      </c>
      <c r="G75" s="27" t="s">
        <v>97</v>
      </c>
      <c r="H75" s="27"/>
    </row>
    <row r="76" spans="1:8" ht="26.25" customHeight="1" x14ac:dyDescent="0.3">
      <c r="A76" s="27">
        <v>64</v>
      </c>
      <c r="B76" s="23" t="s">
        <v>26</v>
      </c>
      <c r="C76" s="27" t="s">
        <v>27</v>
      </c>
      <c r="D76" s="28" t="s">
        <v>113</v>
      </c>
      <c r="E76" s="29" t="s">
        <v>114</v>
      </c>
      <c r="F76" s="27" t="s">
        <v>100</v>
      </c>
      <c r="G76" s="27" t="s">
        <v>90</v>
      </c>
      <c r="H76" s="27"/>
    </row>
    <row r="77" spans="1:8" ht="26.25" customHeight="1" x14ac:dyDescent="0.3">
      <c r="A77" s="27">
        <v>65</v>
      </c>
      <c r="B77" s="23" t="s">
        <v>26</v>
      </c>
      <c r="C77" s="27" t="s">
        <v>27</v>
      </c>
      <c r="D77" s="28" t="s">
        <v>115</v>
      </c>
      <c r="E77" s="29" t="s">
        <v>116</v>
      </c>
      <c r="F77" s="27" t="s">
        <v>100</v>
      </c>
      <c r="G77" s="27" t="s">
        <v>93</v>
      </c>
      <c r="H77" s="27"/>
    </row>
    <row r="78" spans="1:8" ht="26.25" customHeight="1" x14ac:dyDescent="0.3">
      <c r="A78" s="27">
        <v>66</v>
      </c>
      <c r="B78" s="23" t="s">
        <v>26</v>
      </c>
      <c r="C78" s="27" t="s">
        <v>27</v>
      </c>
      <c r="D78" s="28" t="s">
        <v>94</v>
      </c>
      <c r="E78" s="29" t="s">
        <v>117</v>
      </c>
      <c r="F78" s="27" t="s">
        <v>100</v>
      </c>
      <c r="G78" s="27" t="s">
        <v>95</v>
      </c>
      <c r="H78" s="27" t="s">
        <v>118</v>
      </c>
    </row>
    <row r="79" spans="1:8" ht="26.25" customHeight="1" x14ac:dyDescent="0.3">
      <c r="A79" s="27">
        <v>67</v>
      </c>
      <c r="B79" s="23" t="s">
        <v>26</v>
      </c>
      <c r="C79" s="27" t="s">
        <v>27</v>
      </c>
      <c r="D79" s="28" t="s">
        <v>98</v>
      </c>
      <c r="E79" s="29" t="s">
        <v>99</v>
      </c>
      <c r="F79" s="27" t="s">
        <v>100</v>
      </c>
      <c r="G79" s="27" t="s">
        <v>119</v>
      </c>
      <c r="H79" s="27"/>
    </row>
    <row r="80" spans="1:8" ht="26.25" customHeight="1" x14ac:dyDescent="0.3">
      <c r="A80" s="27">
        <v>68</v>
      </c>
      <c r="B80" s="23" t="s">
        <v>26</v>
      </c>
      <c r="C80" s="27" t="s">
        <v>27</v>
      </c>
      <c r="D80" s="28" t="s">
        <v>120</v>
      </c>
      <c r="E80" s="29" t="s">
        <v>121</v>
      </c>
      <c r="F80" s="27" t="s">
        <v>100</v>
      </c>
      <c r="G80" s="27" t="s">
        <v>122</v>
      </c>
      <c r="H80" s="27"/>
    </row>
    <row r="81" spans="1:8" ht="26.25" customHeight="1" x14ac:dyDescent="0.3">
      <c r="A81" s="27">
        <v>69</v>
      </c>
      <c r="B81" s="23" t="s">
        <v>26</v>
      </c>
      <c r="C81" s="27" t="s">
        <v>27</v>
      </c>
      <c r="D81" s="28" t="s">
        <v>123</v>
      </c>
      <c r="E81" s="29" t="s">
        <v>124</v>
      </c>
      <c r="F81" s="27" t="s">
        <v>100</v>
      </c>
      <c r="G81" s="27" t="s">
        <v>125</v>
      </c>
      <c r="H81" s="27"/>
    </row>
    <row r="82" spans="1:8" ht="26.25" customHeight="1" x14ac:dyDescent="0.3">
      <c r="A82" s="27">
        <v>70</v>
      </c>
      <c r="B82" s="23" t="s">
        <v>26</v>
      </c>
      <c r="C82" s="27" t="s">
        <v>27</v>
      </c>
      <c r="D82" s="28" t="s">
        <v>126</v>
      </c>
      <c r="E82" s="29" t="s">
        <v>127</v>
      </c>
      <c r="F82" s="27" t="s">
        <v>100</v>
      </c>
      <c r="G82" s="27" t="s">
        <v>128</v>
      </c>
      <c r="H82" s="27"/>
    </row>
    <row r="83" spans="1:8" ht="26.25" customHeight="1" x14ac:dyDescent="0.3">
      <c r="A83" s="27">
        <v>71</v>
      </c>
      <c r="B83" s="23" t="s">
        <v>26</v>
      </c>
      <c r="C83" s="27" t="s">
        <v>27</v>
      </c>
      <c r="D83" s="28" t="s">
        <v>129</v>
      </c>
      <c r="E83" s="29" t="s">
        <v>130</v>
      </c>
      <c r="F83" s="27" t="s">
        <v>100</v>
      </c>
      <c r="G83" s="27" t="s">
        <v>131</v>
      </c>
      <c r="H83" s="27"/>
    </row>
    <row r="84" spans="1:8" ht="26.25" customHeight="1" x14ac:dyDescent="0.3">
      <c r="A84" s="27">
        <v>72</v>
      </c>
      <c r="B84" s="23" t="s">
        <v>26</v>
      </c>
      <c r="C84" s="27" t="s">
        <v>27</v>
      </c>
      <c r="D84" s="28" t="s">
        <v>132</v>
      </c>
      <c r="E84" s="29" t="s">
        <v>133</v>
      </c>
      <c r="F84" s="27" t="s">
        <v>100</v>
      </c>
      <c r="G84" s="27" t="s">
        <v>134</v>
      </c>
      <c r="H84" s="27"/>
    </row>
    <row r="85" spans="1:8" ht="26.25" customHeight="1" x14ac:dyDescent="0.3">
      <c r="A85" s="27">
        <v>73</v>
      </c>
      <c r="B85" s="23" t="s">
        <v>26</v>
      </c>
      <c r="C85" s="27" t="s">
        <v>27</v>
      </c>
      <c r="D85" s="28" t="s">
        <v>135</v>
      </c>
      <c r="E85" s="29" t="s">
        <v>136</v>
      </c>
      <c r="F85" s="27" t="s">
        <v>100</v>
      </c>
      <c r="G85" s="27" t="s">
        <v>137</v>
      </c>
      <c r="H85" s="27"/>
    </row>
    <row r="86" spans="1:8" ht="26.25" customHeight="1" x14ac:dyDescent="0.3">
      <c r="A86" s="27">
        <v>74</v>
      </c>
      <c r="B86" s="23" t="s">
        <v>26</v>
      </c>
      <c r="C86" s="27" t="s">
        <v>27</v>
      </c>
      <c r="D86" s="28" t="s">
        <v>138</v>
      </c>
      <c r="E86" s="29" t="s">
        <v>139</v>
      </c>
      <c r="F86" s="27" t="s">
        <v>100</v>
      </c>
      <c r="G86" s="27" t="s">
        <v>140</v>
      </c>
      <c r="H86" s="27"/>
    </row>
    <row r="87" spans="1:8" ht="26.25" customHeight="1" x14ac:dyDescent="0.3">
      <c r="A87" s="27">
        <v>75</v>
      </c>
      <c r="B87" s="23" t="s">
        <v>26</v>
      </c>
      <c r="C87" s="27" t="s">
        <v>27</v>
      </c>
      <c r="D87" s="28" t="s">
        <v>141</v>
      </c>
      <c r="E87" s="29" t="s">
        <v>142</v>
      </c>
      <c r="F87" s="27" t="s">
        <v>100</v>
      </c>
      <c r="G87" s="27" t="s">
        <v>143</v>
      </c>
      <c r="H87" s="27"/>
    </row>
    <row r="88" spans="1:8" ht="26.25" customHeight="1" x14ac:dyDescent="0.3">
      <c r="A88" s="27">
        <v>76</v>
      </c>
      <c r="B88" s="23" t="s">
        <v>26</v>
      </c>
      <c r="C88" s="27" t="s">
        <v>27</v>
      </c>
      <c r="D88" s="28" t="s">
        <v>144</v>
      </c>
      <c r="E88" s="29" t="s">
        <v>145</v>
      </c>
      <c r="F88" s="27" t="s">
        <v>100</v>
      </c>
      <c r="G88" s="27" t="s">
        <v>146</v>
      </c>
      <c r="H88" s="27"/>
    </row>
    <row r="89" spans="1:8" ht="26.25" customHeight="1" x14ac:dyDescent="0.3">
      <c r="A89" s="27">
        <v>77</v>
      </c>
      <c r="B89" s="23" t="s">
        <v>26</v>
      </c>
      <c r="C89" s="27" t="s">
        <v>27</v>
      </c>
      <c r="D89" s="28" t="s">
        <v>147</v>
      </c>
      <c r="E89" s="29" t="s">
        <v>148</v>
      </c>
      <c r="F89" s="27" t="s">
        <v>100</v>
      </c>
      <c r="G89" s="27" t="s">
        <v>149</v>
      </c>
      <c r="H89" s="27"/>
    </row>
    <row r="90" spans="1:8" ht="26.25" customHeight="1" x14ac:dyDescent="0.3">
      <c r="A90" s="27">
        <v>78</v>
      </c>
      <c r="B90" s="23" t="s">
        <v>26</v>
      </c>
      <c r="C90" s="27" t="s">
        <v>27</v>
      </c>
      <c r="D90" s="28" t="s">
        <v>150</v>
      </c>
      <c r="E90" s="29" t="s">
        <v>151</v>
      </c>
      <c r="F90" s="27" t="s">
        <v>100</v>
      </c>
      <c r="G90" s="27" t="s">
        <v>152</v>
      </c>
      <c r="H90" s="27"/>
    </row>
    <row r="91" spans="1:8" ht="26.25" customHeight="1" x14ac:dyDescent="0.3">
      <c r="A91" s="27">
        <v>79</v>
      </c>
      <c r="B91" s="23" t="s">
        <v>26</v>
      </c>
      <c r="C91" s="27" t="s">
        <v>27</v>
      </c>
      <c r="D91" s="28" t="s">
        <v>153</v>
      </c>
      <c r="E91" s="29" t="s">
        <v>154</v>
      </c>
      <c r="F91" s="27" t="s">
        <v>100</v>
      </c>
      <c r="G91" s="27" t="s">
        <v>155</v>
      </c>
      <c r="H91" s="27"/>
    </row>
    <row r="92" spans="1:8" ht="26.25" customHeight="1" x14ac:dyDescent="0.3">
      <c r="A92" s="27">
        <v>80</v>
      </c>
      <c r="B92" s="23" t="s">
        <v>26</v>
      </c>
      <c r="C92" s="27" t="s">
        <v>27</v>
      </c>
      <c r="D92" s="28" t="s">
        <v>156</v>
      </c>
      <c r="E92" s="29" t="s">
        <v>157</v>
      </c>
      <c r="F92" s="27" t="s">
        <v>100</v>
      </c>
      <c r="G92" s="27" t="s">
        <v>158</v>
      </c>
      <c r="H92" s="27"/>
    </row>
    <row r="93" spans="1:8" ht="26.25" customHeight="1" x14ac:dyDescent="0.3">
      <c r="A93" s="27">
        <v>81</v>
      </c>
      <c r="B93" s="23" t="s">
        <v>26</v>
      </c>
      <c r="C93" s="27" t="s">
        <v>27</v>
      </c>
      <c r="D93" s="28" t="s">
        <v>159</v>
      </c>
      <c r="E93" s="36" t="s">
        <v>160</v>
      </c>
      <c r="F93" s="27" t="s">
        <v>100</v>
      </c>
      <c r="G93" s="27" t="s">
        <v>161</v>
      </c>
      <c r="H93" s="27"/>
    </row>
    <row r="94" spans="1:8" ht="26.25" customHeight="1" x14ac:dyDescent="0.3">
      <c r="A94" s="27">
        <v>82</v>
      </c>
      <c r="B94" s="23" t="s">
        <v>26</v>
      </c>
      <c r="C94" s="27" t="s">
        <v>27</v>
      </c>
      <c r="D94" s="37" t="s">
        <v>162</v>
      </c>
      <c r="E94" s="29"/>
      <c r="F94" s="27" t="s">
        <v>100</v>
      </c>
      <c r="G94" s="27" t="s">
        <v>163</v>
      </c>
      <c r="H94" s="27"/>
    </row>
    <row r="95" spans="1:8" ht="26.25" customHeight="1" x14ac:dyDescent="0.3">
      <c r="A95" s="27">
        <v>83</v>
      </c>
      <c r="B95" s="23" t="s">
        <v>26</v>
      </c>
      <c r="C95" s="27" t="s">
        <v>27</v>
      </c>
      <c r="D95" s="28" t="s">
        <v>164</v>
      </c>
      <c r="E95" s="38" t="s">
        <v>165</v>
      </c>
      <c r="F95" s="27" t="s">
        <v>100</v>
      </c>
      <c r="G95" s="27" t="s">
        <v>166</v>
      </c>
      <c r="H95" s="27"/>
    </row>
    <row r="96" spans="1:8" ht="26.25" customHeight="1" x14ac:dyDescent="0.3">
      <c r="A96" s="27">
        <v>84</v>
      </c>
      <c r="B96" s="23" t="s">
        <v>26</v>
      </c>
      <c r="C96" s="27" t="s">
        <v>27</v>
      </c>
      <c r="D96" s="28" t="s">
        <v>167</v>
      </c>
      <c r="E96" s="29" t="s">
        <v>168</v>
      </c>
      <c r="F96" s="27" t="s">
        <v>100</v>
      </c>
      <c r="G96" s="27" t="s">
        <v>169</v>
      </c>
      <c r="H96" s="27"/>
    </row>
    <row r="97" spans="1:8" ht="26.25" customHeight="1" x14ac:dyDescent="0.3">
      <c r="A97" s="27">
        <v>85</v>
      </c>
      <c r="B97" s="23" t="s">
        <v>26</v>
      </c>
      <c r="C97" s="27" t="s">
        <v>27</v>
      </c>
      <c r="D97" s="28" t="s">
        <v>170</v>
      </c>
      <c r="E97" s="29"/>
      <c r="F97" s="27" t="s">
        <v>100</v>
      </c>
      <c r="G97" s="27" t="s">
        <v>171</v>
      </c>
      <c r="H97" s="27"/>
    </row>
    <row r="98" spans="1:8" ht="26.25" customHeight="1" x14ac:dyDescent="0.3">
      <c r="A98" s="27">
        <v>86</v>
      </c>
      <c r="B98" s="23" t="s">
        <v>26</v>
      </c>
      <c r="C98" s="27" t="s">
        <v>27</v>
      </c>
      <c r="D98" s="28" t="s">
        <v>172</v>
      </c>
      <c r="E98" s="29" t="s">
        <v>127</v>
      </c>
      <c r="F98" s="27" t="s">
        <v>100</v>
      </c>
      <c r="G98" s="27" t="s">
        <v>173</v>
      </c>
      <c r="H98" s="27"/>
    </row>
    <row r="99" spans="1:8" ht="26.25" customHeight="1" x14ac:dyDescent="0.3">
      <c r="A99" s="27">
        <v>87</v>
      </c>
      <c r="B99" s="23" t="s">
        <v>26</v>
      </c>
      <c r="C99" s="27" t="s">
        <v>27</v>
      </c>
      <c r="D99" s="28" t="s">
        <v>174</v>
      </c>
      <c r="E99" s="29" t="s">
        <v>175</v>
      </c>
      <c r="F99" s="27" t="s">
        <v>100</v>
      </c>
      <c r="G99" s="27" t="s">
        <v>176</v>
      </c>
      <c r="H99" s="27"/>
    </row>
    <row r="100" spans="1:8" ht="26.25" customHeight="1" x14ac:dyDescent="0.3">
      <c r="A100" s="27">
        <v>88</v>
      </c>
      <c r="B100" s="23" t="s">
        <v>26</v>
      </c>
      <c r="C100" s="27" t="s">
        <v>27</v>
      </c>
      <c r="D100" s="28" t="s">
        <v>177</v>
      </c>
      <c r="E100" s="29" t="s">
        <v>178</v>
      </c>
      <c r="F100" s="27" t="s">
        <v>100</v>
      </c>
      <c r="G100" s="27" t="s">
        <v>179</v>
      </c>
      <c r="H100" s="27"/>
    </row>
    <row r="101" spans="1:8" ht="26.25" customHeight="1" x14ac:dyDescent="0.3">
      <c r="A101" s="27">
        <v>89</v>
      </c>
      <c r="B101" s="23" t="s">
        <v>26</v>
      </c>
      <c r="C101" s="27" t="s">
        <v>27</v>
      </c>
      <c r="D101" s="28" t="s">
        <v>180</v>
      </c>
      <c r="E101" s="29" t="s">
        <v>181</v>
      </c>
      <c r="F101" s="27" t="s">
        <v>100</v>
      </c>
      <c r="G101" s="27" t="s">
        <v>182</v>
      </c>
      <c r="H101" s="27"/>
    </row>
    <row r="102" spans="1:8" ht="26.25" customHeight="1" x14ac:dyDescent="0.3">
      <c r="A102" s="27">
        <v>90</v>
      </c>
      <c r="B102" s="23" t="s">
        <v>26</v>
      </c>
      <c r="C102" s="27" t="s">
        <v>27</v>
      </c>
      <c r="D102" s="28" t="s">
        <v>183</v>
      </c>
      <c r="E102" s="29" t="s">
        <v>184</v>
      </c>
      <c r="F102" s="27" t="s">
        <v>100</v>
      </c>
      <c r="G102" s="27" t="s">
        <v>185</v>
      </c>
      <c r="H102" s="27"/>
    </row>
    <row r="103" spans="1:8" ht="26.25" customHeight="1" x14ac:dyDescent="0.3">
      <c r="A103" s="27">
        <v>91</v>
      </c>
      <c r="B103" s="23" t="s">
        <v>26</v>
      </c>
      <c r="C103" s="27" t="s">
        <v>27</v>
      </c>
      <c r="D103" s="28" t="s">
        <v>186</v>
      </c>
      <c r="E103" s="29" t="s">
        <v>187</v>
      </c>
      <c r="F103" s="27" t="s">
        <v>100</v>
      </c>
      <c r="G103" s="27" t="s">
        <v>188</v>
      </c>
      <c r="H103" s="27"/>
    </row>
    <row r="104" spans="1:8" ht="26.25" customHeight="1" x14ac:dyDescent="0.3">
      <c r="A104" s="27">
        <v>92</v>
      </c>
      <c r="B104" s="23" t="s">
        <v>26</v>
      </c>
      <c r="C104" s="27" t="s">
        <v>27</v>
      </c>
      <c r="D104" s="28" t="s">
        <v>189</v>
      </c>
      <c r="E104" s="29" t="s">
        <v>190</v>
      </c>
      <c r="F104" s="27" t="s">
        <v>100</v>
      </c>
      <c r="G104" s="27" t="s">
        <v>188</v>
      </c>
      <c r="H104" s="27"/>
    </row>
    <row r="105" spans="1:8" ht="26.25" customHeight="1" x14ac:dyDescent="0.3">
      <c r="A105" s="27">
        <v>93</v>
      </c>
      <c r="B105" s="23" t="s">
        <v>26</v>
      </c>
      <c r="C105" s="27" t="s">
        <v>27</v>
      </c>
      <c r="D105" s="28" t="s">
        <v>191</v>
      </c>
      <c r="E105" s="29" t="s">
        <v>192</v>
      </c>
      <c r="F105" s="27" t="s">
        <v>100</v>
      </c>
      <c r="G105" s="27" t="s">
        <v>193</v>
      </c>
      <c r="H105" s="27"/>
    </row>
    <row r="106" spans="1:8" ht="26.25" customHeight="1" x14ac:dyDescent="0.3">
      <c r="A106" s="27">
        <v>94</v>
      </c>
      <c r="B106" s="23" t="s">
        <v>26</v>
      </c>
      <c r="C106" s="27" t="s">
        <v>27</v>
      </c>
      <c r="D106" s="28" t="s">
        <v>194</v>
      </c>
      <c r="E106" s="29" t="s">
        <v>195</v>
      </c>
      <c r="F106" s="27" t="s">
        <v>100</v>
      </c>
      <c r="G106" s="39" t="s">
        <v>122</v>
      </c>
      <c r="H106" s="27"/>
    </row>
    <row r="107" spans="1:8" ht="26.25" customHeight="1" x14ac:dyDescent="0.3">
      <c r="A107" s="27">
        <v>95</v>
      </c>
      <c r="B107" s="23" t="s">
        <v>26</v>
      </c>
      <c r="C107" s="27" t="s">
        <v>27</v>
      </c>
      <c r="D107" s="40" t="s">
        <v>196</v>
      </c>
      <c r="E107" s="29" t="s">
        <v>197</v>
      </c>
      <c r="F107" s="27" t="s">
        <v>100</v>
      </c>
      <c r="G107" s="27" t="s">
        <v>198</v>
      </c>
      <c r="H107" s="27"/>
    </row>
    <row r="108" spans="1:8" ht="26.25" customHeight="1" x14ac:dyDescent="0.3">
      <c r="A108" s="27">
        <v>96</v>
      </c>
      <c r="B108" s="23" t="s">
        <v>26</v>
      </c>
      <c r="C108" s="27" t="s">
        <v>27</v>
      </c>
      <c r="D108" s="28" t="s">
        <v>199</v>
      </c>
      <c r="E108" s="29" t="s">
        <v>200</v>
      </c>
      <c r="F108" s="27" t="s">
        <v>100</v>
      </c>
      <c r="G108" s="27" t="s">
        <v>198</v>
      </c>
      <c r="H108" s="27"/>
    </row>
    <row r="109" spans="1:8" ht="26.25" customHeight="1" x14ac:dyDescent="0.3">
      <c r="A109" s="27">
        <v>97</v>
      </c>
      <c r="B109" s="23" t="s">
        <v>26</v>
      </c>
      <c r="C109" s="27" t="s">
        <v>27</v>
      </c>
      <c r="D109" s="28" t="s">
        <v>201</v>
      </c>
      <c r="E109" s="29" t="s">
        <v>202</v>
      </c>
      <c r="F109" s="27" t="s">
        <v>100</v>
      </c>
      <c r="G109" s="27" t="s">
        <v>198</v>
      </c>
      <c r="H109" s="27"/>
    </row>
    <row r="110" spans="1:8" ht="26.25" customHeight="1" x14ac:dyDescent="0.3">
      <c r="A110" s="27">
        <v>98</v>
      </c>
      <c r="B110" s="23" t="s">
        <v>26</v>
      </c>
      <c r="C110" s="27" t="s">
        <v>27</v>
      </c>
      <c r="D110" s="28" t="s">
        <v>203</v>
      </c>
      <c r="E110" s="29" t="s">
        <v>204</v>
      </c>
      <c r="F110" s="27" t="s">
        <v>100</v>
      </c>
      <c r="G110" s="27" t="s">
        <v>198</v>
      </c>
      <c r="H110" s="27"/>
    </row>
    <row r="111" spans="1:8" ht="26.25" customHeight="1" x14ac:dyDescent="0.3">
      <c r="A111" s="27">
        <v>99</v>
      </c>
      <c r="B111" s="23" t="s">
        <v>26</v>
      </c>
      <c r="C111" s="27" t="s">
        <v>27</v>
      </c>
      <c r="D111" s="28" t="s">
        <v>205</v>
      </c>
      <c r="E111" s="29" t="s">
        <v>206</v>
      </c>
      <c r="F111" s="27" t="s">
        <v>100</v>
      </c>
      <c r="G111" s="27" t="s">
        <v>198</v>
      </c>
      <c r="H111" s="27"/>
    </row>
    <row r="112" spans="1:8" ht="26.25" customHeight="1" x14ac:dyDescent="0.3">
      <c r="A112" s="27">
        <v>100</v>
      </c>
      <c r="B112" s="23" t="s">
        <v>26</v>
      </c>
      <c r="C112" s="27" t="s">
        <v>27</v>
      </c>
      <c r="D112" s="28" t="s">
        <v>207</v>
      </c>
      <c r="E112" s="29" t="s">
        <v>208</v>
      </c>
      <c r="F112" s="27" t="s">
        <v>100</v>
      </c>
      <c r="G112" s="27" t="s">
        <v>198</v>
      </c>
      <c r="H112" s="27"/>
    </row>
    <row r="113" spans="1:8" ht="26.25" customHeight="1" x14ac:dyDescent="0.3">
      <c r="A113" s="27">
        <v>101</v>
      </c>
      <c r="B113" s="23" t="s">
        <v>26</v>
      </c>
      <c r="C113" s="27" t="s">
        <v>27</v>
      </c>
      <c r="D113" s="28" t="s">
        <v>209</v>
      </c>
      <c r="E113" s="29" t="s">
        <v>210</v>
      </c>
      <c r="F113" s="27" t="s">
        <v>100</v>
      </c>
      <c r="G113" s="27" t="s">
        <v>198</v>
      </c>
      <c r="H113" s="27"/>
    </row>
    <row r="114" spans="1:8" ht="26.25" customHeight="1" x14ac:dyDescent="0.3">
      <c r="A114" s="27">
        <v>102</v>
      </c>
      <c r="B114" s="23" t="s">
        <v>26</v>
      </c>
      <c r="C114" s="27" t="s">
        <v>27</v>
      </c>
      <c r="D114" s="28" t="s">
        <v>211</v>
      </c>
      <c r="E114" s="29" t="s">
        <v>212</v>
      </c>
      <c r="F114" s="27" t="s">
        <v>100</v>
      </c>
      <c r="G114" s="27" t="s">
        <v>198</v>
      </c>
      <c r="H114" s="27"/>
    </row>
    <row r="115" spans="1:8" ht="26.25" customHeight="1" x14ac:dyDescent="0.3">
      <c r="A115" s="27">
        <v>103</v>
      </c>
      <c r="B115" s="23" t="s">
        <v>26</v>
      </c>
      <c r="C115" s="27" t="s">
        <v>27</v>
      </c>
      <c r="D115" s="28" t="s">
        <v>213</v>
      </c>
      <c r="E115" s="29"/>
      <c r="F115" s="27" t="s">
        <v>100</v>
      </c>
      <c r="G115" s="27" t="s">
        <v>198</v>
      </c>
      <c r="H115" s="27"/>
    </row>
    <row r="116" spans="1:8" ht="26.25" customHeight="1" x14ac:dyDescent="0.3">
      <c r="A116" s="27">
        <v>104</v>
      </c>
      <c r="B116" s="23" t="s">
        <v>26</v>
      </c>
      <c r="C116" s="27" t="s">
        <v>27</v>
      </c>
      <c r="D116" s="28" t="s">
        <v>214</v>
      </c>
      <c r="E116" s="29" t="s">
        <v>215</v>
      </c>
      <c r="F116" s="27" t="s">
        <v>100</v>
      </c>
      <c r="G116" s="27" t="s">
        <v>198</v>
      </c>
      <c r="H116" s="27"/>
    </row>
    <row r="117" spans="1:8" ht="26.25" customHeight="1" x14ac:dyDescent="0.3">
      <c r="A117" s="27">
        <v>105</v>
      </c>
      <c r="B117" s="23" t="s">
        <v>26</v>
      </c>
      <c r="C117" s="27" t="s">
        <v>27</v>
      </c>
      <c r="D117" s="28" t="s">
        <v>216</v>
      </c>
      <c r="E117" s="29" t="s">
        <v>217</v>
      </c>
      <c r="F117" s="27" t="s">
        <v>100</v>
      </c>
      <c r="G117" s="27" t="s">
        <v>198</v>
      </c>
      <c r="H117" s="27"/>
    </row>
    <row r="118" spans="1:8" ht="26.25" customHeight="1" x14ac:dyDescent="0.3">
      <c r="A118" s="27">
        <v>106</v>
      </c>
      <c r="B118" s="23" t="s">
        <v>26</v>
      </c>
      <c r="C118" s="27" t="s">
        <v>27</v>
      </c>
      <c r="D118" s="28" t="s">
        <v>218</v>
      </c>
      <c r="E118" s="41" t="s">
        <v>219</v>
      </c>
      <c r="F118" s="27" t="s">
        <v>100</v>
      </c>
      <c r="G118" s="27" t="s">
        <v>198</v>
      </c>
      <c r="H118" s="27"/>
    </row>
    <row r="119" spans="1:8" ht="26.25" customHeight="1" x14ac:dyDescent="0.3">
      <c r="A119" s="27">
        <v>107</v>
      </c>
      <c r="B119" s="23" t="s">
        <v>26</v>
      </c>
      <c r="C119" s="27" t="s">
        <v>27</v>
      </c>
      <c r="D119" s="28" t="s">
        <v>135</v>
      </c>
      <c r="E119" s="29" t="s">
        <v>220</v>
      </c>
      <c r="F119" s="27" t="s">
        <v>100</v>
      </c>
      <c r="G119" s="27" t="s">
        <v>198</v>
      </c>
      <c r="H119" s="27"/>
    </row>
    <row r="120" spans="1:8" ht="26.25" customHeight="1" x14ac:dyDescent="0.3">
      <c r="A120" s="27"/>
      <c r="B120" s="23"/>
      <c r="C120" s="27"/>
      <c r="D120" s="28"/>
      <c r="E120" s="29"/>
      <c r="F120" s="27"/>
      <c r="G120" s="27"/>
      <c r="H120" s="27"/>
    </row>
    <row r="121" spans="1:8" ht="26.25" customHeight="1" x14ac:dyDescent="0.3">
      <c r="A121" s="27"/>
      <c r="B121" s="23"/>
      <c r="C121" s="27"/>
      <c r="D121" s="28"/>
      <c r="E121" s="29"/>
      <c r="F121" s="27"/>
      <c r="G121" s="27"/>
      <c r="H121" s="27"/>
    </row>
    <row r="122" spans="1:8" ht="26.25" customHeight="1" x14ac:dyDescent="0.3">
      <c r="A122" s="42"/>
      <c r="B122" s="23"/>
      <c r="C122" s="27"/>
      <c r="D122" s="37"/>
      <c r="E122" s="42"/>
      <c r="F122" s="27"/>
      <c r="G122" s="27"/>
      <c r="H122" s="42"/>
    </row>
    <row r="123" spans="1:8" ht="26.25" customHeight="1" x14ac:dyDescent="0.3">
      <c r="A123" s="43"/>
      <c r="B123" s="43"/>
      <c r="C123" s="43"/>
      <c r="D123" s="44"/>
      <c r="E123" s="43"/>
      <c r="F123" s="43"/>
      <c r="G123" s="43"/>
      <c r="H123" s="43"/>
    </row>
    <row r="124" spans="1:8" ht="26.25" customHeight="1" x14ac:dyDescent="0.3">
      <c r="A124" s="43"/>
      <c r="B124" s="43"/>
      <c r="C124" s="43"/>
      <c r="D124" s="44"/>
      <c r="E124" s="43"/>
      <c r="F124" s="43"/>
      <c r="G124" s="43"/>
      <c r="H124" s="43"/>
    </row>
    <row r="125" spans="1:8" ht="26.25" customHeight="1" x14ac:dyDescent="0.3">
      <c r="A125" s="43"/>
      <c r="B125" s="43"/>
      <c r="C125" s="43"/>
      <c r="D125" s="44"/>
      <c r="E125" s="43"/>
      <c r="F125" s="43"/>
      <c r="G125" s="43"/>
      <c r="H125" s="43"/>
    </row>
    <row r="126" spans="1:8" ht="26.25" customHeight="1" x14ac:dyDescent="0.3">
      <c r="A126" s="43"/>
      <c r="B126" s="43"/>
      <c r="C126" s="43"/>
      <c r="D126" s="44"/>
      <c r="E126" s="43"/>
      <c r="F126" s="43"/>
      <c r="G126" s="43"/>
      <c r="H126" s="43"/>
    </row>
    <row r="127" spans="1:8" ht="26.25" customHeight="1" x14ac:dyDescent="0.3">
      <c r="A127" s="43"/>
      <c r="B127" s="43"/>
      <c r="C127" s="43"/>
      <c r="D127" s="44"/>
      <c r="E127" s="43"/>
      <c r="F127" s="43"/>
      <c r="G127" s="43"/>
      <c r="H127" s="43"/>
    </row>
    <row r="128" spans="1:8" ht="26.25" customHeight="1" x14ac:dyDescent="0.3">
      <c r="A128" s="43"/>
      <c r="B128" s="43"/>
      <c r="C128" s="43"/>
      <c r="D128" s="44"/>
      <c r="E128" s="43"/>
      <c r="F128" s="43"/>
      <c r="G128" s="43"/>
      <c r="H128" s="43"/>
    </row>
    <row r="129" spans="1:8" ht="26.25" customHeight="1" x14ac:dyDescent="0.3">
      <c r="A129" s="43"/>
      <c r="B129" s="43"/>
      <c r="C129" s="43"/>
      <c r="D129" s="44"/>
      <c r="E129" s="43"/>
      <c r="F129" s="43"/>
      <c r="G129" s="43"/>
      <c r="H129" s="43"/>
    </row>
    <row r="130" spans="1:8" ht="26.25" customHeight="1" x14ac:dyDescent="0.3">
      <c r="A130" s="43"/>
      <c r="B130" s="43"/>
      <c r="C130" s="43"/>
      <c r="D130" s="44"/>
      <c r="E130" s="43"/>
      <c r="F130" s="43"/>
      <c r="G130" s="43"/>
      <c r="H130" s="43"/>
    </row>
    <row r="131" spans="1:8" ht="26.25" customHeight="1" x14ac:dyDescent="0.3">
      <c r="A131" s="43"/>
      <c r="B131" s="43"/>
      <c r="C131" s="43"/>
      <c r="D131" s="44"/>
      <c r="E131" s="43"/>
      <c r="F131" s="43"/>
      <c r="G131" s="43"/>
      <c r="H131" s="43"/>
    </row>
    <row r="132" spans="1:8" ht="26.25" customHeight="1" x14ac:dyDescent="0.3">
      <c r="A132" s="53"/>
      <c r="B132" s="53"/>
      <c r="C132" s="43"/>
      <c r="D132" s="53"/>
      <c r="E132" s="53"/>
      <c r="F132" s="43"/>
      <c r="G132" s="43"/>
      <c r="H132" s="43"/>
    </row>
    <row r="133" spans="1:8" ht="26.25" customHeight="1" x14ac:dyDescent="0.3">
      <c r="A133" s="43"/>
      <c r="B133" s="43"/>
      <c r="C133" s="43"/>
      <c r="D133" s="44"/>
      <c r="E133" s="43"/>
      <c r="F133" s="43"/>
      <c r="G133" s="43"/>
      <c r="H133" s="43"/>
    </row>
    <row r="134" spans="1:8" ht="26.25" customHeight="1" x14ac:dyDescent="0.3">
      <c r="A134" s="43"/>
      <c r="B134" s="43"/>
      <c r="C134" s="43"/>
      <c r="D134" s="44"/>
      <c r="E134" s="43"/>
      <c r="F134" s="43"/>
      <c r="G134" s="43"/>
      <c r="H134" s="43"/>
    </row>
    <row r="135" spans="1:8" ht="26.25" customHeight="1" x14ac:dyDescent="0.3">
      <c r="A135" s="43"/>
      <c r="B135" s="43"/>
      <c r="C135" s="43"/>
      <c r="D135" s="44"/>
      <c r="E135" s="43"/>
      <c r="F135" s="43"/>
      <c r="G135" s="43"/>
      <c r="H135" s="43"/>
    </row>
    <row r="136" spans="1:8" ht="26.25" customHeight="1" x14ac:dyDescent="0.3">
      <c r="A136" s="43"/>
      <c r="B136" s="43"/>
      <c r="C136" s="43"/>
      <c r="D136" s="44"/>
      <c r="E136" s="43"/>
      <c r="F136" s="43"/>
      <c r="G136" s="43"/>
      <c r="H136" s="43"/>
    </row>
    <row r="137" spans="1:8" ht="26.25" customHeight="1" x14ac:dyDescent="0.3">
      <c r="A137" s="43"/>
      <c r="B137" s="43"/>
      <c r="C137" s="43"/>
      <c r="D137" s="44"/>
      <c r="E137" s="43"/>
      <c r="F137" s="43"/>
      <c r="G137" s="43"/>
      <c r="H137" s="43"/>
    </row>
    <row r="138" spans="1:8" ht="26.25" customHeight="1" x14ac:dyDescent="0.3">
      <c r="A138" s="43"/>
      <c r="B138" s="43"/>
      <c r="C138" s="43"/>
      <c r="D138" s="44"/>
      <c r="E138" s="43"/>
      <c r="F138" s="43"/>
      <c r="G138" s="43"/>
      <c r="H138" s="43"/>
    </row>
    <row r="139" spans="1:8" ht="26.25" customHeight="1" x14ac:dyDescent="0.3">
      <c r="A139" s="45"/>
      <c r="B139" s="45"/>
      <c r="C139" s="45"/>
      <c r="D139" s="46"/>
      <c r="E139" s="45"/>
      <c r="F139" s="45"/>
      <c r="G139" s="45"/>
      <c r="H139" s="45"/>
    </row>
    <row r="140" spans="1:8" ht="26.25" customHeight="1" x14ac:dyDescent="0.3">
      <c r="A140" s="45"/>
      <c r="B140" s="45"/>
      <c r="C140" s="45"/>
      <c r="D140" s="46"/>
      <c r="E140" s="45"/>
      <c r="F140" s="45"/>
      <c r="G140" s="45"/>
      <c r="H140" s="45"/>
    </row>
    <row r="141" spans="1:8" ht="26.25" customHeight="1" x14ac:dyDescent="0.3">
      <c r="A141" s="45"/>
      <c r="B141" s="45"/>
      <c r="C141" s="45"/>
      <c r="D141" s="46"/>
      <c r="E141" s="45"/>
      <c r="F141" s="45"/>
      <c r="G141" s="45"/>
      <c r="H141" s="45"/>
    </row>
    <row r="142" spans="1:8" ht="26.25" customHeight="1" x14ac:dyDescent="0.3">
      <c r="A142" s="45"/>
      <c r="B142" s="45"/>
      <c r="C142" s="45"/>
      <c r="D142" s="46"/>
      <c r="E142" s="45"/>
      <c r="F142" s="45"/>
      <c r="G142" s="45"/>
      <c r="H142" s="45"/>
    </row>
    <row r="143" spans="1:8" ht="26.25" customHeight="1" x14ac:dyDescent="0.3">
      <c r="A143" s="45"/>
      <c r="B143" s="45"/>
      <c r="C143" s="45"/>
      <c r="D143" s="46"/>
      <c r="E143" s="45"/>
      <c r="F143" s="45"/>
      <c r="G143" s="45"/>
      <c r="H143" s="45"/>
    </row>
    <row r="144" spans="1:8" ht="26.25" customHeight="1" x14ac:dyDescent="0.3">
      <c r="A144" s="45"/>
      <c r="B144" s="45"/>
      <c r="C144" s="45"/>
      <c r="D144" s="46"/>
      <c r="E144" s="45"/>
      <c r="F144" s="45"/>
      <c r="G144" s="45"/>
      <c r="H144" s="45"/>
    </row>
    <row r="145" spans="1:8" ht="26.25" customHeight="1" x14ac:dyDescent="0.3">
      <c r="A145" s="45"/>
      <c r="B145" s="45"/>
      <c r="C145" s="45"/>
      <c r="D145" s="46"/>
      <c r="E145" s="45"/>
      <c r="F145" s="45"/>
      <c r="G145" s="45"/>
      <c r="H145" s="45"/>
    </row>
    <row r="146" spans="1:8" ht="26.25" customHeight="1" x14ac:dyDescent="0.3">
      <c r="A146" s="45"/>
      <c r="B146" s="45"/>
      <c r="C146" s="45"/>
      <c r="D146" s="46"/>
      <c r="E146" s="45"/>
      <c r="F146" s="45"/>
      <c r="G146" s="45"/>
      <c r="H146" s="45"/>
    </row>
    <row r="147" spans="1:8" ht="26.25" customHeight="1" x14ac:dyDescent="0.3">
      <c r="A147" s="45"/>
      <c r="B147" s="45"/>
      <c r="C147" s="45"/>
      <c r="D147" s="46"/>
      <c r="E147" s="45"/>
      <c r="F147" s="45"/>
      <c r="G147" s="45"/>
      <c r="H147" s="45"/>
    </row>
    <row r="148" spans="1:8" ht="26.25" customHeight="1" x14ac:dyDescent="0.3">
      <c r="A148" s="45"/>
      <c r="B148" s="45"/>
      <c r="C148" s="45"/>
      <c r="D148" s="46"/>
      <c r="E148" s="45"/>
      <c r="F148" s="45"/>
      <c r="G148" s="45"/>
      <c r="H148" s="45"/>
    </row>
    <row r="149" spans="1:8" ht="26.25" customHeight="1" x14ac:dyDescent="0.3">
      <c r="A149" s="45"/>
      <c r="B149" s="45"/>
      <c r="C149" s="45"/>
      <c r="D149" s="46"/>
      <c r="E149" s="45"/>
      <c r="F149" s="45"/>
      <c r="G149" s="45"/>
      <c r="H149" s="45"/>
    </row>
    <row r="150" spans="1:8" ht="26.25" customHeight="1" x14ac:dyDescent="0.3">
      <c r="A150" s="45"/>
      <c r="B150" s="45"/>
      <c r="C150" s="45"/>
      <c r="D150" s="46"/>
      <c r="E150" s="45"/>
      <c r="F150" s="45"/>
      <c r="G150" s="45"/>
      <c r="H150" s="45"/>
    </row>
    <row r="151" spans="1:8" ht="26.25" customHeight="1" x14ac:dyDescent="0.3">
      <c r="A151" s="45"/>
      <c r="B151" s="45"/>
      <c r="C151" s="45"/>
      <c r="D151" s="46"/>
      <c r="E151" s="45"/>
      <c r="F151" s="45"/>
      <c r="G151" s="45"/>
      <c r="H151" s="45"/>
    </row>
    <row r="152" spans="1:8" ht="26.25" customHeight="1" x14ac:dyDescent="0.3">
      <c r="A152" s="45"/>
      <c r="B152" s="45"/>
      <c r="C152" s="45"/>
      <c r="D152" s="46"/>
      <c r="E152" s="45"/>
      <c r="F152" s="45"/>
      <c r="G152" s="45"/>
      <c r="H152" s="45"/>
    </row>
    <row r="153" spans="1:8" ht="26.25" customHeight="1" x14ac:dyDescent="0.3">
      <c r="A153" s="45"/>
      <c r="B153" s="45"/>
      <c r="C153" s="45"/>
      <c r="D153" s="46"/>
      <c r="E153" s="45"/>
      <c r="F153" s="45"/>
      <c r="G153" s="45"/>
      <c r="H153" s="45"/>
    </row>
    <row r="154" spans="1:8" ht="26.25" customHeight="1" x14ac:dyDescent="0.3">
      <c r="A154" s="45"/>
      <c r="B154" s="45"/>
      <c r="C154" s="45"/>
      <c r="D154" s="46"/>
      <c r="E154" s="45"/>
      <c r="F154" s="45"/>
      <c r="G154" s="45"/>
      <c r="H154" s="45"/>
    </row>
    <row r="155" spans="1:8" ht="26.25" customHeight="1" x14ac:dyDescent="0.3">
      <c r="A155" s="45"/>
      <c r="B155" s="45"/>
      <c r="C155" s="45"/>
      <c r="D155" s="46"/>
      <c r="E155" s="45"/>
      <c r="F155" s="45"/>
      <c r="G155" s="45"/>
      <c r="H155" s="45"/>
    </row>
    <row r="156" spans="1:8" ht="26.25" customHeight="1" x14ac:dyDescent="0.3">
      <c r="A156" s="45"/>
      <c r="B156" s="45"/>
      <c r="C156" s="45"/>
      <c r="D156" s="46"/>
      <c r="E156" s="45"/>
      <c r="F156" s="45"/>
      <c r="G156" s="45"/>
      <c r="H156" s="45"/>
    </row>
    <row r="157" spans="1:8" ht="26.25" customHeight="1" x14ac:dyDescent="0.3">
      <c r="A157" s="45"/>
      <c r="B157" s="45"/>
      <c r="C157" s="45"/>
      <c r="D157" s="46"/>
      <c r="E157" s="45"/>
      <c r="F157" s="45"/>
      <c r="G157" s="45"/>
      <c r="H157" s="45"/>
    </row>
    <row r="158" spans="1:8" ht="26.25" customHeight="1" x14ac:dyDescent="0.3">
      <c r="A158" s="45"/>
      <c r="B158" s="45"/>
      <c r="C158" s="45"/>
      <c r="D158" s="46"/>
      <c r="E158" s="45"/>
      <c r="F158" s="45"/>
      <c r="G158" s="45"/>
      <c r="H158" s="45"/>
    </row>
    <row r="159" spans="1:8" ht="26.25" customHeight="1" x14ac:dyDescent="0.3">
      <c r="A159" s="45"/>
      <c r="B159" s="45"/>
      <c r="C159" s="45"/>
      <c r="D159" s="46"/>
      <c r="E159" s="45"/>
      <c r="F159" s="45"/>
      <c r="G159" s="45"/>
      <c r="H159" s="45"/>
    </row>
    <row r="160" spans="1:8" ht="26.25" customHeight="1" x14ac:dyDescent="0.3">
      <c r="A160" s="45"/>
      <c r="B160" s="45"/>
      <c r="C160" s="45"/>
      <c r="D160" s="46"/>
      <c r="E160" s="45"/>
      <c r="F160" s="45"/>
      <c r="G160" s="45"/>
      <c r="H160" s="45"/>
    </row>
    <row r="161" spans="1:8" ht="26.25" customHeight="1" x14ac:dyDescent="0.3">
      <c r="A161" s="45"/>
      <c r="B161" s="45"/>
      <c r="C161" s="45"/>
      <c r="D161" s="46"/>
      <c r="E161" s="45"/>
      <c r="F161" s="45"/>
      <c r="G161" s="45"/>
      <c r="H161" s="45"/>
    </row>
    <row r="162" spans="1:8" ht="26.25" customHeight="1" x14ac:dyDescent="0.3">
      <c r="A162" s="45"/>
      <c r="B162" s="45"/>
      <c r="C162" s="45"/>
      <c r="D162" s="46"/>
      <c r="E162" s="45"/>
      <c r="F162" s="45"/>
      <c r="G162" s="45"/>
      <c r="H162" s="45"/>
    </row>
    <row r="163" spans="1:8" ht="26.25" customHeight="1" x14ac:dyDescent="0.3">
      <c r="A163" s="45"/>
      <c r="B163" s="45"/>
      <c r="C163" s="45"/>
      <c r="D163" s="46"/>
      <c r="E163" s="45"/>
      <c r="F163" s="45"/>
      <c r="G163" s="45"/>
      <c r="H163" s="45"/>
    </row>
    <row r="164" spans="1:8" ht="26.25" customHeight="1" x14ac:dyDescent="0.3">
      <c r="A164" s="45"/>
      <c r="B164" s="45"/>
      <c r="C164" s="45"/>
      <c r="D164" s="46"/>
      <c r="E164" s="45"/>
      <c r="F164" s="45"/>
      <c r="G164" s="45"/>
      <c r="H164" s="45"/>
    </row>
    <row r="165" spans="1:8" ht="26.25" customHeight="1" x14ac:dyDescent="0.3">
      <c r="A165" s="45"/>
      <c r="B165" s="45"/>
      <c r="C165" s="45"/>
      <c r="D165" s="46"/>
      <c r="E165" s="45"/>
      <c r="F165" s="45"/>
      <c r="G165" s="45"/>
      <c r="H165" s="45"/>
    </row>
    <row r="166" spans="1:8" ht="26.25" customHeight="1" x14ac:dyDescent="0.3">
      <c r="A166" s="45"/>
      <c r="B166" s="45"/>
      <c r="C166" s="45"/>
      <c r="D166" s="46"/>
      <c r="E166" s="45"/>
      <c r="F166" s="45"/>
      <c r="G166" s="45"/>
      <c r="H166" s="45"/>
    </row>
    <row r="167" spans="1:8" ht="26.25" customHeight="1" x14ac:dyDescent="0.3">
      <c r="A167" s="45"/>
      <c r="B167" s="45"/>
      <c r="C167" s="45"/>
      <c r="D167" s="46"/>
      <c r="E167" s="45"/>
      <c r="F167" s="45"/>
      <c r="G167" s="45"/>
      <c r="H167" s="45"/>
    </row>
    <row r="168" spans="1:8" ht="26.25" customHeight="1" x14ac:dyDescent="0.3">
      <c r="A168" s="45"/>
      <c r="B168" s="45"/>
      <c r="C168" s="45"/>
      <c r="D168" s="46"/>
      <c r="E168" s="45"/>
      <c r="F168" s="45"/>
      <c r="G168" s="45"/>
      <c r="H168" s="45"/>
    </row>
    <row r="169" spans="1:8" ht="26.25" customHeight="1" x14ac:dyDescent="0.3">
      <c r="A169" s="45"/>
      <c r="B169" s="45"/>
      <c r="C169" s="45"/>
      <c r="D169" s="46"/>
      <c r="E169" s="45"/>
      <c r="F169" s="45"/>
      <c r="G169" s="45"/>
      <c r="H169" s="45"/>
    </row>
    <row r="170" spans="1:8" ht="26.25" customHeight="1" x14ac:dyDescent="0.3">
      <c r="A170" s="45"/>
      <c r="B170" s="45"/>
      <c r="C170" s="45"/>
      <c r="D170" s="46"/>
      <c r="E170" s="45"/>
      <c r="F170" s="45"/>
      <c r="G170" s="45"/>
      <c r="H170" s="45"/>
    </row>
    <row r="171" spans="1:8" ht="26.25" customHeight="1" x14ac:dyDescent="0.3">
      <c r="A171" s="45"/>
      <c r="B171" s="45"/>
      <c r="C171" s="45"/>
      <c r="D171" s="46"/>
      <c r="E171" s="45"/>
      <c r="F171" s="45"/>
      <c r="G171" s="45"/>
      <c r="H171" s="45"/>
    </row>
    <row r="172" spans="1:8" ht="26.25" customHeight="1" x14ac:dyDescent="0.3">
      <c r="A172" s="45"/>
      <c r="B172" s="45"/>
      <c r="C172" s="45"/>
      <c r="D172" s="46"/>
      <c r="E172" s="45"/>
      <c r="F172" s="45"/>
      <c r="G172" s="45"/>
      <c r="H172" s="45"/>
    </row>
    <row r="173" spans="1:8" ht="26.25" customHeight="1" x14ac:dyDescent="0.3">
      <c r="A173" s="45"/>
      <c r="B173" s="45"/>
      <c r="C173" s="45"/>
      <c r="D173" s="46"/>
      <c r="E173" s="45"/>
      <c r="F173" s="45"/>
      <c r="G173" s="45"/>
      <c r="H173" s="45"/>
    </row>
    <row r="174" spans="1:8" ht="26.25" customHeight="1" x14ac:dyDescent="0.3">
      <c r="A174" s="45"/>
      <c r="B174" s="45"/>
      <c r="C174" s="45"/>
      <c r="D174" s="46"/>
      <c r="E174" s="45"/>
      <c r="F174" s="45"/>
      <c r="G174" s="45"/>
      <c r="H174" s="45"/>
    </row>
    <row r="175" spans="1:8" ht="26.25" customHeight="1" x14ac:dyDescent="0.3">
      <c r="A175" s="45"/>
      <c r="B175" s="45"/>
      <c r="C175" s="45"/>
      <c r="D175" s="46"/>
      <c r="E175" s="45"/>
      <c r="F175" s="45"/>
      <c r="G175" s="45"/>
      <c r="H175" s="45"/>
    </row>
    <row r="176" spans="1:8" ht="26.25" customHeight="1" x14ac:dyDescent="0.3">
      <c r="A176" s="45"/>
      <c r="B176" s="45"/>
      <c r="C176" s="45"/>
      <c r="D176" s="46"/>
      <c r="E176" s="45"/>
      <c r="F176" s="45"/>
      <c r="G176" s="45"/>
      <c r="H176" s="45"/>
    </row>
    <row r="177" spans="1:8" ht="26.25" customHeight="1" x14ac:dyDescent="0.3">
      <c r="A177" s="45"/>
      <c r="B177" s="45"/>
      <c r="C177" s="45"/>
      <c r="D177" s="46"/>
      <c r="E177" s="45"/>
      <c r="F177" s="45"/>
      <c r="G177" s="45"/>
      <c r="H177" s="45"/>
    </row>
    <row r="178" spans="1:8" ht="26.25" customHeight="1" x14ac:dyDescent="0.3">
      <c r="A178" s="45"/>
      <c r="B178" s="45"/>
      <c r="C178" s="45"/>
      <c r="D178" s="46"/>
      <c r="E178" s="45"/>
      <c r="F178" s="45"/>
      <c r="G178" s="45"/>
      <c r="H178" s="45"/>
    </row>
    <row r="179" spans="1:8" ht="26.25" customHeight="1" x14ac:dyDescent="0.3">
      <c r="A179" s="45"/>
      <c r="B179" s="45"/>
      <c r="C179" s="45"/>
      <c r="D179" s="46"/>
      <c r="E179" s="45"/>
      <c r="F179" s="45"/>
      <c r="G179" s="45"/>
      <c r="H179" s="45"/>
    </row>
    <row r="180" spans="1:8" ht="26.25" customHeight="1" x14ac:dyDescent="0.3">
      <c r="A180" s="45"/>
      <c r="B180" s="45"/>
      <c r="C180" s="45"/>
      <c r="D180" s="46"/>
      <c r="E180" s="45"/>
      <c r="F180" s="45"/>
      <c r="G180" s="45"/>
      <c r="H180" s="45"/>
    </row>
    <row r="181" spans="1:8" ht="26.25" customHeight="1" x14ac:dyDescent="0.3">
      <c r="A181" s="45"/>
      <c r="B181" s="45"/>
      <c r="C181" s="45"/>
      <c r="D181" s="46"/>
      <c r="E181" s="45"/>
      <c r="F181" s="45"/>
      <c r="G181" s="45"/>
      <c r="H181" s="45"/>
    </row>
    <row r="182" spans="1:8" ht="26.25" customHeight="1" x14ac:dyDescent="0.3">
      <c r="A182" s="45"/>
      <c r="B182" s="45"/>
      <c r="C182" s="45"/>
      <c r="D182" s="46"/>
      <c r="E182" s="45"/>
      <c r="F182" s="45"/>
      <c r="G182" s="45"/>
      <c r="H182" s="45"/>
    </row>
    <row r="183" spans="1:8" ht="26.25" customHeight="1" x14ac:dyDescent="0.3">
      <c r="A183" s="45"/>
      <c r="B183" s="45"/>
      <c r="C183" s="45"/>
      <c r="D183" s="46"/>
      <c r="E183" s="45"/>
      <c r="F183" s="45"/>
      <c r="G183" s="45"/>
      <c r="H183" s="45"/>
    </row>
    <row r="184" spans="1:8" ht="26.25" customHeight="1" x14ac:dyDescent="0.3">
      <c r="A184" s="45"/>
      <c r="B184" s="45"/>
      <c r="C184" s="45"/>
      <c r="D184" s="46"/>
      <c r="E184" s="45"/>
      <c r="F184" s="45"/>
      <c r="G184" s="45"/>
      <c r="H184" s="45"/>
    </row>
    <row r="185" spans="1:8" ht="26.25" customHeight="1" x14ac:dyDescent="0.3">
      <c r="A185" s="45"/>
      <c r="B185" s="45"/>
      <c r="C185" s="45"/>
      <c r="D185" s="46"/>
      <c r="E185" s="45"/>
      <c r="F185" s="45"/>
      <c r="G185" s="45"/>
      <c r="H185" s="45"/>
    </row>
    <row r="186" spans="1:8" ht="26.25" customHeight="1" x14ac:dyDescent="0.3">
      <c r="A186" s="45"/>
      <c r="B186" s="45"/>
      <c r="C186" s="45"/>
      <c r="D186" s="46"/>
      <c r="E186" s="45"/>
      <c r="F186" s="45"/>
      <c r="G186" s="45"/>
      <c r="H186" s="45"/>
    </row>
    <row r="187" spans="1:8" ht="26.25" customHeight="1" x14ac:dyDescent="0.3">
      <c r="A187" s="45"/>
      <c r="B187" s="45"/>
      <c r="C187" s="45"/>
      <c r="D187" s="46"/>
      <c r="E187" s="45"/>
      <c r="F187" s="45"/>
      <c r="G187" s="45"/>
      <c r="H187" s="45"/>
    </row>
    <row r="188" spans="1:8" ht="26.25" customHeight="1" x14ac:dyDescent="0.3">
      <c r="A188" s="45"/>
      <c r="B188" s="45"/>
      <c r="C188" s="45"/>
      <c r="D188" s="46"/>
      <c r="E188" s="45"/>
      <c r="F188" s="45"/>
      <c r="G188" s="45"/>
      <c r="H188" s="45"/>
    </row>
    <row r="189" spans="1:8" ht="26.25" customHeight="1" x14ac:dyDescent="0.3">
      <c r="A189" s="45"/>
      <c r="B189" s="45"/>
      <c r="C189" s="45"/>
      <c r="D189" s="46"/>
      <c r="E189" s="45"/>
      <c r="F189" s="45"/>
      <c r="G189" s="45"/>
      <c r="H189" s="45"/>
    </row>
    <row r="190" spans="1:8" ht="26.25" customHeight="1" x14ac:dyDescent="0.3">
      <c r="A190" s="45"/>
      <c r="B190" s="45"/>
      <c r="C190" s="45"/>
      <c r="D190" s="46"/>
      <c r="E190" s="45"/>
      <c r="F190" s="45"/>
      <c r="G190" s="45"/>
      <c r="H190" s="45"/>
    </row>
    <row r="191" spans="1:8" ht="26.25" customHeight="1" x14ac:dyDescent="0.3">
      <c r="A191" s="45"/>
      <c r="B191" s="45"/>
      <c r="C191" s="45"/>
      <c r="D191" s="46"/>
      <c r="E191" s="45"/>
      <c r="F191" s="45"/>
      <c r="G191" s="45"/>
      <c r="H191" s="45"/>
    </row>
    <row r="192" spans="1:8" ht="26.25" customHeight="1" x14ac:dyDescent="0.3">
      <c r="A192" s="45"/>
      <c r="B192" s="45"/>
      <c r="C192" s="45"/>
      <c r="D192" s="46"/>
      <c r="E192" s="45"/>
      <c r="F192" s="45"/>
      <c r="G192" s="45"/>
      <c r="H192" s="45"/>
    </row>
    <row r="193" spans="1:8" ht="26.25" customHeight="1" x14ac:dyDescent="0.3">
      <c r="A193" s="45"/>
      <c r="B193" s="45"/>
      <c r="C193" s="45"/>
      <c r="D193" s="46"/>
      <c r="E193" s="45"/>
      <c r="F193" s="45"/>
      <c r="G193" s="45"/>
      <c r="H193" s="45"/>
    </row>
    <row r="194" spans="1:8" ht="26.25" customHeight="1" x14ac:dyDescent="0.3">
      <c r="A194" s="45"/>
      <c r="B194" s="45"/>
      <c r="C194" s="45"/>
      <c r="D194" s="46"/>
      <c r="E194" s="45"/>
      <c r="F194" s="45"/>
      <c r="G194" s="45"/>
      <c r="H194" s="45"/>
    </row>
    <row r="195" spans="1:8" ht="26.25" customHeight="1" x14ac:dyDescent="0.3">
      <c r="A195" s="45"/>
      <c r="B195" s="45"/>
      <c r="C195" s="45"/>
      <c r="D195" s="46"/>
      <c r="E195" s="45"/>
      <c r="F195" s="45"/>
      <c r="G195" s="45"/>
      <c r="H195" s="45"/>
    </row>
    <row r="196" spans="1:8" ht="26.25" customHeight="1" x14ac:dyDescent="0.3">
      <c r="A196" s="45"/>
      <c r="B196" s="45"/>
      <c r="C196" s="45"/>
      <c r="D196" s="46"/>
      <c r="E196" s="45"/>
      <c r="F196" s="45"/>
      <c r="G196" s="45"/>
      <c r="H196" s="45"/>
    </row>
    <row r="197" spans="1:8" ht="26.25" customHeight="1" x14ac:dyDescent="0.3">
      <c r="A197" s="45"/>
      <c r="B197" s="45"/>
      <c r="C197" s="45"/>
      <c r="D197" s="46"/>
      <c r="E197" s="45"/>
      <c r="F197" s="45"/>
      <c r="G197" s="45"/>
      <c r="H197" s="45"/>
    </row>
    <row r="198" spans="1:8" ht="26.25" customHeight="1" x14ac:dyDescent="0.3">
      <c r="A198" s="45"/>
      <c r="B198" s="45"/>
      <c r="C198" s="45"/>
      <c r="D198" s="46"/>
      <c r="E198" s="45"/>
      <c r="F198" s="45"/>
      <c r="G198" s="45"/>
      <c r="H198" s="45"/>
    </row>
    <row r="199" spans="1:8" ht="26.25" customHeight="1" x14ac:dyDescent="0.3">
      <c r="A199" s="45"/>
      <c r="B199" s="45"/>
      <c r="C199" s="45"/>
      <c r="D199" s="46"/>
      <c r="E199" s="45"/>
      <c r="F199" s="45"/>
      <c r="G199" s="45"/>
      <c r="H199" s="45"/>
    </row>
    <row r="200" spans="1:8" ht="26.25" customHeight="1" x14ac:dyDescent="0.3">
      <c r="A200" s="45"/>
      <c r="B200" s="45"/>
      <c r="C200" s="45"/>
      <c r="D200" s="46"/>
      <c r="E200" s="45"/>
      <c r="F200" s="45"/>
      <c r="G200" s="45"/>
      <c r="H200" s="45"/>
    </row>
    <row r="201" spans="1:8" ht="26.25" customHeight="1" x14ac:dyDescent="0.3">
      <c r="A201" s="45"/>
      <c r="B201" s="45"/>
      <c r="C201" s="45"/>
      <c r="D201" s="46"/>
      <c r="E201" s="45"/>
      <c r="F201" s="45"/>
      <c r="G201" s="45"/>
      <c r="H201" s="45"/>
    </row>
    <row r="202" spans="1:8" ht="26.25" customHeight="1" x14ac:dyDescent="0.3">
      <c r="A202" s="45"/>
      <c r="B202" s="45"/>
      <c r="C202" s="45"/>
      <c r="D202" s="46"/>
      <c r="E202" s="45"/>
      <c r="F202" s="45"/>
      <c r="G202" s="45"/>
      <c r="H202" s="45"/>
    </row>
    <row r="203" spans="1:8" ht="26.25" customHeight="1" x14ac:dyDescent="0.3">
      <c r="A203" s="45"/>
      <c r="B203" s="45"/>
      <c r="C203" s="45"/>
      <c r="D203" s="46"/>
      <c r="E203" s="45"/>
      <c r="F203" s="45"/>
      <c r="G203" s="45"/>
      <c r="H203" s="45"/>
    </row>
    <row r="204" spans="1:8" ht="26.25" customHeight="1" x14ac:dyDescent="0.3">
      <c r="A204" s="45"/>
      <c r="B204" s="45"/>
      <c r="C204" s="45"/>
      <c r="D204" s="46"/>
      <c r="E204" s="45"/>
      <c r="F204" s="45"/>
      <c r="G204" s="45"/>
      <c r="H204" s="45"/>
    </row>
    <row r="205" spans="1:8" ht="26.25" customHeight="1" x14ac:dyDescent="0.3">
      <c r="A205" s="45"/>
      <c r="B205" s="45"/>
      <c r="C205" s="45"/>
      <c r="D205" s="46"/>
      <c r="E205" s="45"/>
      <c r="F205" s="45"/>
      <c r="G205" s="45"/>
      <c r="H205" s="45"/>
    </row>
    <row r="206" spans="1:8" ht="26.25" customHeight="1" x14ac:dyDescent="0.3">
      <c r="A206" s="45"/>
      <c r="B206" s="45"/>
      <c r="C206" s="45"/>
      <c r="D206" s="46"/>
      <c r="E206" s="45"/>
      <c r="F206" s="45"/>
      <c r="G206" s="45"/>
      <c r="H206" s="45"/>
    </row>
    <row r="207" spans="1:8" ht="26.25" customHeight="1" x14ac:dyDescent="0.3">
      <c r="A207" s="45"/>
      <c r="B207" s="45"/>
      <c r="C207" s="45"/>
      <c r="D207" s="46"/>
      <c r="E207" s="45"/>
      <c r="F207" s="45"/>
      <c r="G207" s="45"/>
      <c r="H207" s="45"/>
    </row>
    <row r="208" spans="1:8" ht="26.25" customHeight="1" x14ac:dyDescent="0.3">
      <c r="A208" s="45"/>
      <c r="B208" s="45"/>
      <c r="C208" s="45"/>
      <c r="D208" s="46"/>
      <c r="E208" s="45"/>
      <c r="F208" s="45"/>
      <c r="G208" s="45"/>
      <c r="H208" s="45"/>
    </row>
    <row r="209" spans="1:8" ht="26.25" customHeight="1" x14ac:dyDescent="0.3">
      <c r="A209" s="45"/>
      <c r="B209" s="45"/>
      <c r="C209" s="45"/>
      <c r="D209" s="46"/>
      <c r="E209" s="45"/>
      <c r="F209" s="45"/>
      <c r="G209" s="45"/>
      <c r="H209" s="45"/>
    </row>
    <row r="210" spans="1:8" ht="26.25" customHeight="1" x14ac:dyDescent="0.3">
      <c r="A210" s="45"/>
      <c r="B210" s="45"/>
      <c r="C210" s="45"/>
      <c r="D210" s="46"/>
      <c r="E210" s="45"/>
      <c r="F210" s="45"/>
      <c r="G210" s="45"/>
      <c r="H210" s="45"/>
    </row>
    <row r="211" spans="1:8" ht="26.25" customHeight="1" x14ac:dyDescent="0.3">
      <c r="A211" s="45"/>
      <c r="B211" s="45"/>
      <c r="C211" s="45"/>
      <c r="D211" s="46"/>
      <c r="E211" s="45"/>
      <c r="F211" s="45"/>
      <c r="G211" s="45"/>
      <c r="H211" s="45"/>
    </row>
    <row r="212" spans="1:8" ht="26.25" customHeight="1" x14ac:dyDescent="0.3">
      <c r="A212" s="45"/>
      <c r="B212" s="45"/>
      <c r="C212" s="45"/>
      <c r="D212" s="46"/>
      <c r="E212" s="45"/>
      <c r="F212" s="45"/>
      <c r="G212" s="45"/>
      <c r="H212" s="45"/>
    </row>
    <row r="213" spans="1:8" ht="26.25" customHeight="1" x14ac:dyDescent="0.3">
      <c r="A213" s="45"/>
      <c r="B213" s="45"/>
      <c r="C213" s="45"/>
      <c r="D213" s="46"/>
      <c r="E213" s="45"/>
      <c r="F213" s="45"/>
      <c r="G213" s="45"/>
      <c r="H213" s="45"/>
    </row>
    <row r="214" spans="1:8" ht="26.25" customHeight="1" x14ac:dyDescent="0.3">
      <c r="A214" s="45"/>
      <c r="B214" s="45"/>
      <c r="C214" s="45"/>
      <c r="D214" s="46"/>
      <c r="E214" s="45"/>
      <c r="F214" s="45"/>
      <c r="G214" s="45"/>
      <c r="H214" s="45"/>
    </row>
    <row r="215" spans="1:8" ht="26.25" customHeight="1" x14ac:dyDescent="0.3">
      <c r="A215" s="45"/>
      <c r="B215" s="45"/>
      <c r="C215" s="45"/>
      <c r="D215" s="46"/>
      <c r="E215" s="45"/>
      <c r="F215" s="45"/>
      <c r="G215" s="45"/>
      <c r="H215" s="45"/>
    </row>
    <row r="216" spans="1:8" ht="26.25" customHeight="1" x14ac:dyDescent="0.3">
      <c r="A216" s="45"/>
      <c r="B216" s="45"/>
      <c r="C216" s="45"/>
      <c r="D216" s="46"/>
      <c r="E216" s="45"/>
      <c r="F216" s="45"/>
      <c r="G216" s="45"/>
      <c r="H216" s="45"/>
    </row>
    <row r="217" spans="1:8" ht="26.25" customHeight="1" x14ac:dyDescent="0.3">
      <c r="A217" s="45"/>
      <c r="B217" s="45"/>
      <c r="C217" s="45"/>
      <c r="D217" s="46"/>
      <c r="E217" s="45"/>
      <c r="F217" s="45"/>
      <c r="G217" s="45"/>
      <c r="H217" s="45"/>
    </row>
    <row r="218" spans="1:8" ht="26.25" customHeight="1" x14ac:dyDescent="0.3">
      <c r="A218" s="45"/>
      <c r="B218" s="45"/>
      <c r="C218" s="45"/>
      <c r="D218" s="46"/>
      <c r="E218" s="45"/>
      <c r="F218" s="45"/>
      <c r="G218" s="45"/>
      <c r="H218" s="45"/>
    </row>
    <row r="219" spans="1:8" ht="26.25" customHeight="1" x14ac:dyDescent="0.3">
      <c r="A219" s="45"/>
      <c r="B219" s="45"/>
      <c r="C219" s="45"/>
      <c r="D219" s="46"/>
      <c r="E219" s="45"/>
      <c r="F219" s="45"/>
      <c r="G219" s="45"/>
      <c r="H219" s="45"/>
    </row>
    <row r="220" spans="1:8" ht="26.25" customHeight="1" x14ac:dyDescent="0.3">
      <c r="A220" s="45"/>
      <c r="B220" s="45"/>
      <c r="C220" s="45"/>
      <c r="D220" s="46"/>
      <c r="E220" s="45"/>
      <c r="F220" s="45"/>
      <c r="G220" s="45"/>
      <c r="H220" s="45"/>
    </row>
    <row r="221" spans="1:8" ht="26.25" customHeight="1" x14ac:dyDescent="0.3">
      <c r="A221" s="45"/>
      <c r="B221" s="45"/>
      <c r="C221" s="45"/>
      <c r="D221" s="46"/>
      <c r="E221" s="45"/>
      <c r="F221" s="45"/>
      <c r="G221" s="45"/>
      <c r="H221" s="45"/>
    </row>
    <row r="222" spans="1:8" ht="26.25" customHeight="1" x14ac:dyDescent="0.3">
      <c r="A222" s="45"/>
      <c r="B222" s="45"/>
      <c r="C222" s="45"/>
      <c r="D222" s="46"/>
      <c r="E222" s="45"/>
      <c r="F222" s="45"/>
      <c r="G222" s="45"/>
      <c r="H222" s="45"/>
    </row>
    <row r="223" spans="1:8" ht="26.25" customHeight="1" x14ac:dyDescent="0.3">
      <c r="A223" s="45"/>
      <c r="B223" s="45"/>
      <c r="C223" s="45"/>
      <c r="D223" s="46"/>
      <c r="E223" s="45"/>
      <c r="F223" s="45"/>
      <c r="G223" s="45"/>
      <c r="H223" s="45"/>
    </row>
    <row r="224" spans="1:8" ht="26.25" customHeight="1" x14ac:dyDescent="0.3">
      <c r="A224" s="45"/>
      <c r="B224" s="45"/>
      <c r="C224" s="45"/>
      <c r="D224" s="46"/>
      <c r="E224" s="45"/>
      <c r="F224" s="45"/>
      <c r="G224" s="45"/>
      <c r="H224" s="45"/>
    </row>
    <row r="225" spans="1:8" ht="26.25" customHeight="1" x14ac:dyDescent="0.3">
      <c r="A225" s="45"/>
      <c r="B225" s="45"/>
      <c r="C225" s="45"/>
      <c r="D225" s="46"/>
      <c r="E225" s="45"/>
      <c r="F225" s="45"/>
      <c r="G225" s="45"/>
      <c r="H225" s="45"/>
    </row>
    <row r="226" spans="1:8" ht="26.25" customHeight="1" x14ac:dyDescent="0.3">
      <c r="A226" s="45"/>
      <c r="B226" s="45"/>
      <c r="C226" s="45"/>
      <c r="D226" s="46"/>
      <c r="E226" s="45"/>
      <c r="F226" s="45"/>
      <c r="G226" s="45"/>
      <c r="H226" s="45"/>
    </row>
    <row r="227" spans="1:8" ht="26.25" customHeight="1" x14ac:dyDescent="0.3">
      <c r="A227" s="45"/>
      <c r="B227" s="45"/>
      <c r="C227" s="45"/>
      <c r="D227" s="46"/>
      <c r="E227" s="45"/>
      <c r="F227" s="45"/>
      <c r="G227" s="45"/>
      <c r="H227" s="45"/>
    </row>
    <row r="228" spans="1:8" ht="26.25" customHeight="1" x14ac:dyDescent="0.3">
      <c r="A228" s="45"/>
      <c r="B228" s="45"/>
      <c r="C228" s="45"/>
      <c r="D228" s="46"/>
      <c r="E228" s="45"/>
      <c r="F228" s="45"/>
      <c r="G228" s="45"/>
      <c r="H228" s="45"/>
    </row>
    <row r="229" spans="1:8" ht="26.25" customHeight="1" x14ac:dyDescent="0.3">
      <c r="A229" s="45"/>
      <c r="B229" s="45"/>
      <c r="C229" s="45"/>
      <c r="D229" s="46"/>
      <c r="E229" s="45"/>
      <c r="F229" s="45"/>
      <c r="G229" s="45"/>
      <c r="H229" s="45"/>
    </row>
    <row r="230" spans="1:8" ht="26.25" customHeight="1" x14ac:dyDescent="0.3">
      <c r="A230" s="45"/>
      <c r="B230" s="45"/>
      <c r="C230" s="45"/>
      <c r="D230" s="46"/>
      <c r="E230" s="45"/>
      <c r="F230" s="45"/>
      <c r="G230" s="45"/>
      <c r="H230" s="45"/>
    </row>
    <row r="231" spans="1:8" ht="26.25" customHeight="1" x14ac:dyDescent="0.3">
      <c r="A231" s="45"/>
      <c r="B231" s="45"/>
      <c r="C231" s="45"/>
      <c r="D231" s="46"/>
      <c r="E231" s="45"/>
      <c r="F231" s="45"/>
      <c r="G231" s="45"/>
      <c r="H231" s="45"/>
    </row>
    <row r="232" spans="1:8" ht="26.25" customHeight="1" x14ac:dyDescent="0.3">
      <c r="A232" s="45"/>
      <c r="B232" s="45"/>
      <c r="C232" s="45"/>
      <c r="D232" s="46"/>
      <c r="E232" s="45"/>
      <c r="F232" s="45"/>
      <c r="G232" s="45"/>
      <c r="H232" s="45"/>
    </row>
    <row r="233" spans="1:8" ht="26.25" customHeight="1" x14ac:dyDescent="0.3">
      <c r="A233" s="45"/>
      <c r="B233" s="45"/>
      <c r="C233" s="45"/>
      <c r="D233" s="46"/>
      <c r="E233" s="45"/>
      <c r="F233" s="45"/>
      <c r="G233" s="45"/>
      <c r="H233" s="45"/>
    </row>
    <row r="234" spans="1:8" ht="26.25" customHeight="1" x14ac:dyDescent="0.3">
      <c r="A234" s="45"/>
      <c r="B234" s="45"/>
      <c r="C234" s="45"/>
      <c r="D234" s="46"/>
      <c r="E234" s="45"/>
      <c r="F234" s="45"/>
      <c r="G234" s="45"/>
      <c r="H234" s="45"/>
    </row>
    <row r="235" spans="1:8" ht="26.25" customHeight="1" x14ac:dyDescent="0.3">
      <c r="A235" s="45"/>
      <c r="B235" s="45"/>
      <c r="C235" s="45"/>
      <c r="D235" s="46"/>
      <c r="E235" s="45"/>
      <c r="F235" s="45"/>
      <c r="G235" s="45"/>
      <c r="H235" s="45"/>
    </row>
    <row r="236" spans="1:8" ht="26.25" customHeight="1" x14ac:dyDescent="0.3">
      <c r="A236" s="45"/>
      <c r="B236" s="45"/>
      <c r="C236" s="45"/>
      <c r="D236" s="46"/>
      <c r="E236" s="45"/>
      <c r="F236" s="45"/>
      <c r="G236" s="45"/>
      <c r="H236" s="45"/>
    </row>
    <row r="237" spans="1:8" ht="26.25" customHeight="1" x14ac:dyDescent="0.3">
      <c r="A237" s="45"/>
      <c r="B237" s="45"/>
      <c r="C237" s="45"/>
      <c r="D237" s="46"/>
      <c r="E237" s="45"/>
      <c r="F237" s="45"/>
      <c r="G237" s="45"/>
      <c r="H237" s="45"/>
    </row>
    <row r="238" spans="1:8" ht="26.25" customHeight="1" x14ac:dyDescent="0.3">
      <c r="A238" s="45"/>
      <c r="B238" s="45"/>
      <c r="C238" s="45"/>
      <c r="D238" s="46"/>
      <c r="E238" s="45"/>
      <c r="F238" s="45"/>
      <c r="G238" s="45"/>
      <c r="H238" s="45"/>
    </row>
    <row r="239" spans="1:8" ht="26.25" customHeight="1" x14ac:dyDescent="0.3">
      <c r="A239" s="45"/>
      <c r="B239" s="45"/>
      <c r="C239" s="45"/>
      <c r="D239" s="46"/>
      <c r="E239" s="45"/>
      <c r="F239" s="45"/>
      <c r="G239" s="45"/>
      <c r="H239" s="45"/>
    </row>
    <row r="240" spans="1:8" ht="26.25" customHeight="1" x14ac:dyDescent="0.3">
      <c r="A240" s="45"/>
      <c r="B240" s="45"/>
      <c r="C240" s="45"/>
      <c r="D240" s="46"/>
      <c r="E240" s="45"/>
      <c r="F240" s="45"/>
      <c r="G240" s="45"/>
      <c r="H240" s="45"/>
    </row>
    <row r="241" spans="1:8" ht="26.25" customHeight="1" x14ac:dyDescent="0.3">
      <c r="A241" s="45"/>
      <c r="B241" s="45"/>
      <c r="C241" s="45"/>
      <c r="D241" s="46"/>
      <c r="E241" s="45"/>
      <c r="F241" s="45"/>
      <c r="G241" s="45"/>
      <c r="H241" s="45"/>
    </row>
    <row r="242" spans="1:8" ht="26.25" customHeight="1" x14ac:dyDescent="0.3">
      <c r="A242" s="45"/>
      <c r="B242" s="45"/>
      <c r="C242" s="45"/>
      <c r="D242" s="46"/>
      <c r="E242" s="45"/>
      <c r="F242" s="45"/>
      <c r="G242" s="45"/>
      <c r="H242" s="45"/>
    </row>
    <row r="243" spans="1:8" ht="26.25" customHeight="1" x14ac:dyDescent="0.3">
      <c r="A243" s="45"/>
      <c r="B243" s="45"/>
      <c r="C243" s="45"/>
      <c r="D243" s="46"/>
      <c r="E243" s="45"/>
      <c r="F243" s="45"/>
      <c r="G243" s="45"/>
      <c r="H243" s="45"/>
    </row>
    <row r="244" spans="1:8" ht="26.25" customHeight="1" x14ac:dyDescent="0.3">
      <c r="A244" s="45"/>
      <c r="B244" s="45"/>
      <c r="C244" s="45"/>
      <c r="D244" s="46"/>
      <c r="E244" s="45"/>
      <c r="F244" s="45"/>
      <c r="G244" s="45"/>
      <c r="H244" s="45"/>
    </row>
    <row r="245" spans="1:8" ht="26.25" customHeight="1" x14ac:dyDescent="0.3">
      <c r="A245" s="45"/>
      <c r="B245" s="45"/>
      <c r="C245" s="45"/>
      <c r="D245" s="46"/>
      <c r="E245" s="45"/>
      <c r="F245" s="45"/>
      <c r="G245" s="45"/>
      <c r="H245" s="45"/>
    </row>
    <row r="246" spans="1:8" ht="26.25" customHeight="1" x14ac:dyDescent="0.3">
      <c r="A246" s="45"/>
      <c r="B246" s="45"/>
      <c r="C246" s="45"/>
      <c r="D246" s="46"/>
      <c r="E246" s="45"/>
      <c r="F246" s="45"/>
      <c r="G246" s="45"/>
      <c r="H246" s="45"/>
    </row>
    <row r="247" spans="1:8" ht="26.25" customHeight="1" x14ac:dyDescent="0.3">
      <c r="A247" s="45"/>
      <c r="B247" s="45"/>
      <c r="C247" s="45"/>
      <c r="D247" s="46"/>
      <c r="E247" s="45"/>
      <c r="F247" s="45"/>
      <c r="G247" s="45"/>
      <c r="H247" s="45"/>
    </row>
    <row r="248" spans="1:8" ht="26.25" customHeight="1" x14ac:dyDescent="0.3">
      <c r="A248" s="45"/>
      <c r="B248" s="45"/>
      <c r="C248" s="45"/>
      <c r="D248" s="46"/>
      <c r="E248" s="45"/>
      <c r="F248" s="45"/>
      <c r="G248" s="45"/>
      <c r="H248" s="45"/>
    </row>
    <row r="249" spans="1:8" ht="26.25" customHeight="1" x14ac:dyDescent="0.3">
      <c r="A249" s="45"/>
      <c r="B249" s="45"/>
      <c r="C249" s="45"/>
      <c r="D249" s="46"/>
      <c r="E249" s="45"/>
      <c r="F249" s="45"/>
      <c r="G249" s="45"/>
      <c r="H249" s="45"/>
    </row>
    <row r="250" spans="1:8" ht="26.25" customHeight="1" x14ac:dyDescent="0.3">
      <c r="A250" s="45"/>
      <c r="B250" s="45"/>
      <c r="C250" s="45"/>
      <c r="D250" s="46"/>
      <c r="E250" s="45"/>
      <c r="F250" s="45"/>
      <c r="G250" s="45"/>
      <c r="H250" s="45"/>
    </row>
    <row r="251" spans="1:8" ht="26.25" customHeight="1" x14ac:dyDescent="0.3">
      <c r="A251" s="45"/>
      <c r="B251" s="45"/>
      <c r="C251" s="45"/>
      <c r="D251" s="46"/>
      <c r="E251" s="45"/>
      <c r="F251" s="45"/>
      <c r="G251" s="45"/>
      <c r="H251" s="45"/>
    </row>
    <row r="252" spans="1:8" ht="26.25" customHeight="1" x14ac:dyDescent="0.3">
      <c r="A252" s="45"/>
      <c r="B252" s="45"/>
      <c r="C252" s="45"/>
      <c r="D252" s="46"/>
      <c r="E252" s="45"/>
      <c r="F252" s="45"/>
      <c r="G252" s="45"/>
      <c r="H252" s="45"/>
    </row>
    <row r="253" spans="1:8" ht="26.25" customHeight="1" x14ac:dyDescent="0.3">
      <c r="A253" s="45"/>
      <c r="B253" s="45"/>
      <c r="C253" s="45"/>
      <c r="D253" s="46"/>
      <c r="E253" s="45"/>
      <c r="F253" s="45"/>
      <c r="G253" s="45"/>
      <c r="H253" s="45"/>
    </row>
    <row r="254" spans="1:8" ht="26.25" customHeight="1" x14ac:dyDescent="0.3">
      <c r="A254" s="45"/>
      <c r="B254" s="45"/>
      <c r="C254" s="45"/>
      <c r="D254" s="46"/>
      <c r="E254" s="45"/>
      <c r="F254" s="45"/>
      <c r="G254" s="45"/>
      <c r="H254" s="45"/>
    </row>
    <row r="255" spans="1:8" ht="26.25" customHeight="1" x14ac:dyDescent="0.3">
      <c r="A255" s="45"/>
      <c r="B255" s="45"/>
      <c r="C255" s="45"/>
      <c r="D255" s="46"/>
      <c r="E255" s="45"/>
      <c r="F255" s="45"/>
      <c r="G255" s="45"/>
      <c r="H255" s="45"/>
    </row>
    <row r="256" spans="1:8" ht="26.25" customHeight="1" x14ac:dyDescent="0.3">
      <c r="A256" s="45"/>
      <c r="B256" s="45"/>
      <c r="C256" s="45"/>
      <c r="D256" s="46"/>
      <c r="E256" s="45"/>
      <c r="F256" s="45"/>
      <c r="G256" s="45"/>
      <c r="H256" s="45"/>
    </row>
    <row r="257" spans="1:8" ht="26.25" customHeight="1" x14ac:dyDescent="0.3">
      <c r="A257" s="45"/>
      <c r="B257" s="45"/>
      <c r="C257" s="45"/>
      <c r="D257" s="46"/>
      <c r="E257" s="45"/>
      <c r="F257" s="45"/>
      <c r="G257" s="45"/>
      <c r="H257" s="45"/>
    </row>
    <row r="258" spans="1:8" ht="26.25" customHeight="1" x14ac:dyDescent="0.3">
      <c r="A258" s="45"/>
      <c r="B258" s="45"/>
      <c r="C258" s="45"/>
      <c r="D258" s="46"/>
      <c r="E258" s="45"/>
      <c r="F258" s="45"/>
      <c r="G258" s="45"/>
      <c r="H258" s="45"/>
    </row>
    <row r="259" spans="1:8" ht="26.25" customHeight="1" x14ac:dyDescent="0.3">
      <c r="A259" s="45"/>
      <c r="B259" s="45"/>
      <c r="C259" s="45"/>
      <c r="D259" s="46"/>
      <c r="E259" s="45"/>
      <c r="F259" s="45"/>
      <c r="G259" s="45"/>
      <c r="H259" s="45"/>
    </row>
    <row r="260" spans="1:8" ht="26.25" customHeight="1" x14ac:dyDescent="0.3">
      <c r="A260" s="45"/>
      <c r="B260" s="45"/>
      <c r="C260" s="45"/>
      <c r="D260" s="46"/>
      <c r="E260" s="45"/>
      <c r="F260" s="45"/>
      <c r="G260" s="45"/>
      <c r="H260" s="45"/>
    </row>
    <row r="261" spans="1:8" ht="26.25" customHeight="1" x14ac:dyDescent="0.3">
      <c r="A261" s="45"/>
      <c r="B261" s="45"/>
      <c r="C261" s="45"/>
      <c r="D261" s="46"/>
      <c r="E261" s="45"/>
      <c r="F261" s="45"/>
      <c r="G261" s="45"/>
      <c r="H261" s="45"/>
    </row>
    <row r="262" spans="1:8" ht="26.25" customHeight="1" x14ac:dyDescent="0.3">
      <c r="A262" s="45"/>
      <c r="B262" s="45"/>
      <c r="C262" s="45"/>
      <c r="D262" s="46"/>
      <c r="E262" s="45"/>
      <c r="F262" s="45"/>
      <c r="G262" s="45"/>
      <c r="H262" s="45"/>
    </row>
    <row r="263" spans="1:8" ht="26.25" customHeight="1" x14ac:dyDescent="0.3">
      <c r="A263" s="45"/>
      <c r="B263" s="45"/>
      <c r="C263" s="45"/>
      <c r="D263" s="46"/>
      <c r="E263" s="45"/>
      <c r="F263" s="45"/>
      <c r="G263" s="45"/>
      <c r="H263" s="45"/>
    </row>
    <row r="264" spans="1:8" ht="26.25" customHeight="1" x14ac:dyDescent="0.3">
      <c r="A264" s="45"/>
      <c r="B264" s="45"/>
      <c r="C264" s="45"/>
      <c r="D264" s="46"/>
      <c r="E264" s="45"/>
      <c r="F264" s="45"/>
      <c r="G264" s="45"/>
      <c r="H264" s="45"/>
    </row>
    <row r="265" spans="1:8" ht="26.25" customHeight="1" x14ac:dyDescent="0.3">
      <c r="A265" s="45"/>
      <c r="B265" s="45"/>
      <c r="C265" s="45"/>
      <c r="D265" s="46"/>
      <c r="E265" s="45"/>
      <c r="F265" s="45"/>
      <c r="G265" s="45"/>
      <c r="H265" s="45"/>
    </row>
    <row r="266" spans="1:8" ht="26.25" customHeight="1" x14ac:dyDescent="0.3">
      <c r="A266" s="45"/>
      <c r="B266" s="45"/>
      <c r="C266" s="45"/>
      <c r="D266" s="46"/>
      <c r="E266" s="45"/>
      <c r="F266" s="45"/>
      <c r="G266" s="45"/>
      <c r="H266" s="45"/>
    </row>
    <row r="267" spans="1:8" ht="26.25" customHeight="1" x14ac:dyDescent="0.3">
      <c r="A267" s="45"/>
      <c r="B267" s="45"/>
      <c r="C267" s="45"/>
      <c r="D267" s="46"/>
      <c r="E267" s="45"/>
      <c r="F267" s="45"/>
      <c r="G267" s="45"/>
      <c r="H267" s="45"/>
    </row>
    <row r="268" spans="1:8" ht="26.25" customHeight="1" x14ac:dyDescent="0.3">
      <c r="A268" s="45"/>
      <c r="B268" s="45"/>
      <c r="C268" s="45"/>
      <c r="D268" s="46"/>
      <c r="E268" s="45"/>
      <c r="F268" s="45"/>
      <c r="G268" s="45"/>
      <c r="H268" s="45"/>
    </row>
    <row r="269" spans="1:8" ht="26.25" customHeight="1" x14ac:dyDescent="0.3">
      <c r="A269" s="45"/>
      <c r="B269" s="45"/>
      <c r="C269" s="45"/>
      <c r="D269" s="46"/>
      <c r="E269" s="45"/>
      <c r="F269" s="45"/>
      <c r="G269" s="45"/>
      <c r="H269" s="45"/>
    </row>
    <row r="270" spans="1:8" ht="26.25" customHeight="1" x14ac:dyDescent="0.3">
      <c r="A270" s="45"/>
      <c r="B270" s="45"/>
      <c r="C270" s="45"/>
      <c r="D270" s="46"/>
      <c r="E270" s="45"/>
      <c r="F270" s="45"/>
      <c r="G270" s="45"/>
      <c r="H270" s="45"/>
    </row>
    <row r="271" spans="1:8" ht="26.25" customHeight="1" x14ac:dyDescent="0.3">
      <c r="A271" s="45"/>
      <c r="B271" s="45"/>
      <c r="C271" s="45"/>
      <c r="D271" s="46"/>
      <c r="E271" s="45"/>
      <c r="F271" s="45"/>
      <c r="G271" s="45"/>
      <c r="H271" s="45"/>
    </row>
    <row r="272" spans="1:8" ht="26.25" customHeight="1" x14ac:dyDescent="0.3">
      <c r="A272" s="45"/>
      <c r="B272" s="45"/>
      <c r="C272" s="45"/>
      <c r="D272" s="46"/>
      <c r="E272" s="45"/>
      <c r="F272" s="45"/>
      <c r="G272" s="45"/>
      <c r="H272" s="45"/>
    </row>
    <row r="273" spans="1:8" ht="26.25" customHeight="1" x14ac:dyDescent="0.3">
      <c r="A273" s="45"/>
      <c r="B273" s="45"/>
      <c r="C273" s="45"/>
      <c r="D273" s="46"/>
      <c r="E273" s="45"/>
      <c r="F273" s="45"/>
      <c r="G273" s="45"/>
      <c r="H273" s="45"/>
    </row>
    <row r="274" spans="1:8" ht="26.25" customHeight="1" x14ac:dyDescent="0.3">
      <c r="A274" s="45"/>
      <c r="B274" s="45"/>
      <c r="C274" s="45"/>
      <c r="D274" s="46"/>
      <c r="E274" s="45"/>
      <c r="F274" s="45"/>
      <c r="G274" s="45"/>
      <c r="H274" s="45"/>
    </row>
    <row r="275" spans="1:8" ht="26.25" customHeight="1" x14ac:dyDescent="0.3">
      <c r="A275" s="45"/>
      <c r="B275" s="45"/>
      <c r="C275" s="45"/>
      <c r="D275" s="46"/>
      <c r="E275" s="45"/>
      <c r="F275" s="45"/>
      <c r="G275" s="45"/>
      <c r="H275" s="45"/>
    </row>
    <row r="276" spans="1:8" ht="26.25" customHeight="1" x14ac:dyDescent="0.3">
      <c r="A276" s="45"/>
      <c r="B276" s="45"/>
      <c r="C276" s="45"/>
      <c r="D276" s="46"/>
      <c r="E276" s="45"/>
      <c r="F276" s="45"/>
      <c r="G276" s="45"/>
      <c r="H276" s="45"/>
    </row>
    <row r="277" spans="1:8" ht="26.25" customHeight="1" x14ac:dyDescent="0.3">
      <c r="A277" s="45"/>
      <c r="B277" s="45"/>
      <c r="C277" s="45"/>
      <c r="D277" s="46"/>
      <c r="E277" s="45"/>
      <c r="F277" s="45"/>
      <c r="G277" s="45"/>
      <c r="H277" s="45"/>
    </row>
    <row r="278" spans="1:8" ht="26.25" customHeight="1" x14ac:dyDescent="0.3">
      <c r="A278" s="45"/>
      <c r="B278" s="45"/>
      <c r="C278" s="45"/>
      <c r="D278" s="46"/>
      <c r="E278" s="45"/>
      <c r="F278" s="45"/>
      <c r="G278" s="45"/>
      <c r="H278" s="45"/>
    </row>
    <row r="279" spans="1:8" ht="26.25" customHeight="1" x14ac:dyDescent="0.3">
      <c r="A279" s="45"/>
      <c r="B279" s="45"/>
      <c r="C279" s="45"/>
      <c r="D279" s="46"/>
      <c r="E279" s="45"/>
      <c r="F279" s="45"/>
      <c r="G279" s="45"/>
      <c r="H279" s="45"/>
    </row>
    <row r="280" spans="1:8" ht="26.25" customHeight="1" x14ac:dyDescent="0.3">
      <c r="A280" s="45"/>
      <c r="B280" s="45"/>
      <c r="C280" s="45"/>
      <c r="D280" s="46"/>
      <c r="E280" s="45"/>
      <c r="F280" s="45"/>
      <c r="G280" s="45"/>
      <c r="H280" s="45"/>
    </row>
    <row r="281" spans="1:8" ht="26.25" customHeight="1" x14ac:dyDescent="0.3">
      <c r="A281" s="45"/>
      <c r="B281" s="45"/>
      <c r="C281" s="45"/>
      <c r="D281" s="46"/>
      <c r="E281" s="45"/>
      <c r="F281" s="45"/>
      <c r="G281" s="45"/>
      <c r="H281" s="45"/>
    </row>
    <row r="282" spans="1:8" ht="26.25" customHeight="1" x14ac:dyDescent="0.3">
      <c r="A282" s="45"/>
      <c r="B282" s="45"/>
      <c r="C282" s="45"/>
      <c r="D282" s="46"/>
      <c r="E282" s="45"/>
      <c r="F282" s="45"/>
      <c r="G282" s="45"/>
      <c r="H282" s="45"/>
    </row>
    <row r="283" spans="1:8" ht="26.25" customHeight="1" x14ac:dyDescent="0.3">
      <c r="A283" s="45"/>
      <c r="B283" s="45"/>
      <c r="C283" s="45"/>
      <c r="D283" s="46"/>
      <c r="E283" s="45"/>
      <c r="F283" s="45"/>
      <c r="G283" s="45"/>
      <c r="H283" s="45"/>
    </row>
    <row r="284" spans="1:8" ht="26.25" customHeight="1" x14ac:dyDescent="0.3">
      <c r="A284" s="45"/>
      <c r="B284" s="45"/>
      <c r="C284" s="45"/>
      <c r="D284" s="46"/>
      <c r="E284" s="45"/>
      <c r="F284" s="45"/>
      <c r="G284" s="45"/>
      <c r="H284" s="45"/>
    </row>
    <row r="285" spans="1:8" ht="26.25" customHeight="1" x14ac:dyDescent="0.3">
      <c r="A285" s="45"/>
      <c r="B285" s="45"/>
      <c r="C285" s="45"/>
      <c r="D285" s="46"/>
      <c r="E285" s="45"/>
      <c r="F285" s="45"/>
      <c r="G285" s="45"/>
      <c r="H285" s="45"/>
    </row>
    <row r="286" spans="1:8" ht="26.25" customHeight="1" x14ac:dyDescent="0.3">
      <c r="A286" s="45"/>
      <c r="B286" s="45"/>
      <c r="C286" s="45"/>
      <c r="D286" s="46"/>
      <c r="E286" s="45"/>
      <c r="F286" s="45"/>
      <c r="G286" s="45"/>
      <c r="H286" s="45"/>
    </row>
    <row r="287" spans="1:8" ht="26.25" customHeight="1" x14ac:dyDescent="0.3">
      <c r="A287" s="45"/>
      <c r="B287" s="45"/>
      <c r="C287" s="45"/>
      <c r="D287" s="46"/>
      <c r="E287" s="45"/>
      <c r="F287" s="45"/>
      <c r="G287" s="45"/>
      <c r="H287" s="45"/>
    </row>
    <row r="288" spans="1:8" ht="26.25" customHeight="1" x14ac:dyDescent="0.3">
      <c r="A288" s="45"/>
      <c r="B288" s="45"/>
      <c r="C288" s="45"/>
      <c r="D288" s="46"/>
      <c r="E288" s="45"/>
      <c r="F288" s="45"/>
      <c r="G288" s="45"/>
      <c r="H288" s="45"/>
    </row>
    <row r="289" spans="1:8" ht="26.25" customHeight="1" x14ac:dyDescent="0.3">
      <c r="A289" s="45"/>
      <c r="B289" s="45"/>
      <c r="C289" s="45"/>
      <c r="D289" s="46"/>
      <c r="E289" s="45"/>
      <c r="F289" s="45"/>
      <c r="G289" s="45"/>
      <c r="H289" s="45"/>
    </row>
    <row r="290" spans="1:8" ht="26.25" customHeight="1" x14ac:dyDescent="0.3">
      <c r="A290" s="45"/>
      <c r="B290" s="45"/>
      <c r="C290" s="45"/>
      <c r="D290" s="46"/>
      <c r="E290" s="45"/>
      <c r="F290" s="45"/>
      <c r="G290" s="45"/>
      <c r="H290" s="45"/>
    </row>
    <row r="291" spans="1:8" ht="26.25" customHeight="1" x14ac:dyDescent="0.3">
      <c r="A291" s="45"/>
      <c r="B291" s="45"/>
      <c r="C291" s="45"/>
      <c r="D291" s="46"/>
      <c r="E291" s="45"/>
      <c r="F291" s="45"/>
      <c r="G291" s="45"/>
      <c r="H291" s="45"/>
    </row>
    <row r="292" spans="1:8" ht="26.25" customHeight="1" x14ac:dyDescent="0.3">
      <c r="A292" s="45"/>
      <c r="B292" s="45"/>
      <c r="C292" s="45"/>
      <c r="D292" s="46"/>
      <c r="E292" s="45"/>
      <c r="F292" s="45"/>
      <c r="G292" s="45"/>
      <c r="H292" s="45"/>
    </row>
    <row r="293" spans="1:8" ht="26.25" customHeight="1" x14ac:dyDescent="0.3">
      <c r="A293" s="45"/>
      <c r="B293" s="45"/>
      <c r="C293" s="45"/>
      <c r="D293" s="46"/>
      <c r="E293" s="45"/>
      <c r="F293" s="45"/>
      <c r="G293" s="45"/>
      <c r="H293" s="45"/>
    </row>
    <row r="294" spans="1:8" ht="26.25" customHeight="1" x14ac:dyDescent="0.3">
      <c r="A294" s="45"/>
      <c r="B294" s="45"/>
      <c r="C294" s="45"/>
      <c r="D294" s="46"/>
      <c r="E294" s="45"/>
      <c r="F294" s="45"/>
      <c r="G294" s="45"/>
      <c r="H294" s="45"/>
    </row>
    <row r="295" spans="1:8" ht="26.25" customHeight="1" x14ac:dyDescent="0.3">
      <c r="A295" s="45"/>
      <c r="B295" s="45"/>
      <c r="C295" s="45"/>
      <c r="D295" s="46"/>
      <c r="E295" s="45"/>
      <c r="F295" s="45"/>
      <c r="G295" s="45"/>
      <c r="H295" s="45"/>
    </row>
    <row r="296" spans="1:8" ht="26.25" customHeight="1" x14ac:dyDescent="0.3">
      <c r="A296" s="45"/>
      <c r="B296" s="45"/>
      <c r="C296" s="45"/>
      <c r="D296" s="46"/>
      <c r="E296" s="45"/>
      <c r="F296" s="45"/>
      <c r="G296" s="45"/>
      <c r="H296" s="45"/>
    </row>
    <row r="297" spans="1:8" ht="26.25" customHeight="1" x14ac:dyDescent="0.3">
      <c r="A297" s="45"/>
      <c r="B297" s="45"/>
      <c r="C297" s="45"/>
      <c r="D297" s="46"/>
      <c r="E297" s="45"/>
      <c r="F297" s="45"/>
      <c r="G297" s="45"/>
      <c r="H297" s="45"/>
    </row>
    <row r="298" spans="1:8" ht="26.25" customHeight="1" x14ac:dyDescent="0.3">
      <c r="A298" s="45"/>
      <c r="B298" s="45"/>
      <c r="C298" s="45"/>
      <c r="D298" s="46"/>
      <c r="E298" s="45"/>
      <c r="F298" s="45"/>
      <c r="G298" s="45"/>
      <c r="H298" s="45"/>
    </row>
    <row r="299" spans="1:8" ht="26.25" customHeight="1" x14ac:dyDescent="0.3">
      <c r="A299" s="45"/>
      <c r="B299" s="45"/>
      <c r="C299" s="45"/>
      <c r="D299" s="46"/>
      <c r="E299" s="45"/>
      <c r="F299" s="45"/>
      <c r="G299" s="45"/>
      <c r="H299" s="45"/>
    </row>
    <row r="300" spans="1:8" ht="26.25" customHeight="1" x14ac:dyDescent="0.3">
      <c r="A300" s="45"/>
      <c r="B300" s="45"/>
      <c r="C300" s="45"/>
      <c r="D300" s="46"/>
      <c r="E300" s="45"/>
      <c r="F300" s="45"/>
      <c r="G300" s="45"/>
      <c r="H300" s="45"/>
    </row>
    <row r="301" spans="1:8" ht="26.25" customHeight="1" x14ac:dyDescent="0.3">
      <c r="A301" s="45"/>
      <c r="B301" s="45"/>
      <c r="C301" s="45"/>
      <c r="D301" s="46"/>
      <c r="E301" s="45"/>
      <c r="F301" s="45"/>
      <c r="G301" s="45"/>
      <c r="H301" s="45"/>
    </row>
  </sheetData>
  <mergeCells count="16">
    <mergeCell ref="B6:G6"/>
    <mergeCell ref="A1:B3"/>
    <mergeCell ref="C1:G1"/>
    <mergeCell ref="D2:F2"/>
    <mergeCell ref="A4:H4"/>
    <mergeCell ref="B5:G5"/>
    <mergeCell ref="I11:I12"/>
    <mergeCell ref="D74:G74"/>
    <mergeCell ref="A132:B132"/>
    <mergeCell ref="D132:E132"/>
    <mergeCell ref="B7:G7"/>
    <mergeCell ref="B8:G8"/>
    <mergeCell ref="B9:G9"/>
    <mergeCell ref="B11:B12"/>
    <mergeCell ref="C11:C12"/>
    <mergeCell ref="D11:E1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PNNC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YESID HERNANDO ACEVEDO CALA</dc:creator>
  <cp:lastModifiedBy>Jairo Arnoy Rojas Morales</cp:lastModifiedBy>
  <dcterms:created xsi:type="dcterms:W3CDTF">2024-04-25T15:06:10Z</dcterms:created>
  <dcterms:modified xsi:type="dcterms:W3CDTF">2024-04-25T16:35:48Z</dcterms:modified>
</cp:coreProperties>
</file>