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mc:AlternateContent xmlns:mc="http://schemas.openxmlformats.org/markup-compatibility/2006">
    <mc:Choice Requires="x15">
      <x15ac:absPath xmlns:x15ac="http://schemas.microsoft.com/office/spreadsheetml/2010/11/ac" url="C:\Users\Neil Lozano\Desktop\PNNC2024\PROCESOS JUDICIALES\REVISIÓN DE PROCESOS\REVISIÓN PROCESOS NOVIEMBRE 2023\"/>
    </mc:Choice>
  </mc:AlternateContent>
  <xr:revisionPtr revIDLastSave="0" documentId="13_ncr:1_{642F5FE2-2437-438E-9027-6D3E4085E8C6}" xr6:coauthVersionLast="47" xr6:coauthVersionMax="47" xr10:uidLastSave="{00000000-0000-0000-0000-000000000000}"/>
  <bookViews>
    <workbookView xWindow="-120" yWindow="-120" windowWidth="20730" windowHeight="11160" xr2:uid="{00000000-000D-0000-FFFF-FFFF00000000}"/>
  </bookViews>
  <sheets>
    <sheet name="ACTIVOS" sheetId="1" r:id="rId1"/>
  </sheets>
  <definedNames>
    <definedName name="_xlnm._FilterDatabase" localSheetId="0" hidden="1">ACTIVOS!$A$1:$AJ$148</definedName>
  </definedNames>
  <calcPr calcId="191029"/>
  <extLst>
    <ext uri="GoogleSheetsCustomDataVersion2">
      <go:sheetsCustomData xmlns:go="http://customooxmlschemas.google.com/" r:id="rId5" roundtripDataChecksum="sKgfJ6iAawwYAE6fE7roQgt/DhkRx8o84XOVLiFIhk0="/>
    </ext>
  </extLst>
</workbook>
</file>

<file path=xl/calcChain.xml><?xml version="1.0" encoding="utf-8"?>
<calcChain xmlns="http://schemas.openxmlformats.org/spreadsheetml/2006/main">
  <c r="A86" i="1" l="1"/>
  <c r="A75" i="1"/>
  <c r="A76" i="1" s="1"/>
  <c r="A77" i="1" s="1"/>
  <c r="A57" i="1"/>
  <c r="A38" i="1"/>
</calcChain>
</file>

<file path=xl/sharedStrings.xml><?xml version="1.0" encoding="utf-8"?>
<sst xmlns="http://schemas.openxmlformats.org/spreadsheetml/2006/main" count="3050" uniqueCount="1168">
  <si>
    <t>N°</t>
  </si>
  <si>
    <t xml:space="preserve">DEMANDANTE </t>
  </si>
  <si>
    <t>DEMANDADO</t>
  </si>
  <si>
    <t>RADICACION DEL JUZGADO</t>
  </si>
  <si>
    <t>FECHA DE NOTIFICACIÓN DE LA ENTIDAD</t>
  </si>
  <si>
    <t xml:space="preserve">ID PROCESO EN EKOGUI </t>
  </si>
  <si>
    <t>FECHA CALIFICACIÓN DEL RIESGO Y PROVISIÓN CONTABLE</t>
  </si>
  <si>
    <t xml:space="preserve">MEDIO DE VERIFICACIÓN DEL PROCESO </t>
  </si>
  <si>
    <t xml:space="preserve">DESPACHO </t>
  </si>
  <si>
    <t>TIPO DE ACCION</t>
  </si>
  <si>
    <t xml:space="preserve">HECHO GENERADOR CONTRATO REALIDAD, O REVOCATORIA LICENCIAS, PROCESO SANCIONATORIO, LICENCIAS, DELARATORIA ÁREA PROTEGIDA </t>
  </si>
  <si>
    <t xml:space="preserve">PRETENSION </t>
  </si>
  <si>
    <t>CUANTÍA</t>
  </si>
  <si>
    <t xml:space="preserve">CONTESTACIÓN DEMANDA - EXCEPCIONES </t>
  </si>
  <si>
    <t xml:space="preserve">MEDIDAS CAUTELARES </t>
  </si>
  <si>
    <t xml:space="preserve">RECURSOS ORDINARIOS Y/O AUDIENCIAS  </t>
  </si>
  <si>
    <t xml:space="preserve">ALEGATOS DE CONCLUSIÓN </t>
  </si>
  <si>
    <t>FECHA DE SENTENCIA</t>
  </si>
  <si>
    <t>SENTIDO DEL FALLO</t>
  </si>
  <si>
    <t>INCIDENTE DE REGULACIÖN</t>
  </si>
  <si>
    <t xml:space="preserve">APELACIÓN </t>
  </si>
  <si>
    <t xml:space="preserve">DESPACHO SEGUNDA INSTANCIA </t>
  </si>
  <si>
    <t xml:space="preserve">ETAPA PROCESAL QUE SEA DEL CASO  </t>
  </si>
  <si>
    <t xml:space="preserve">SENTIDO DEL FALLO SEGUNDA INSTANCIA </t>
  </si>
  <si>
    <t>CONDENA EN COSTAS</t>
  </si>
  <si>
    <t xml:space="preserve">RECURSOS EXTRAORDINARIOS </t>
  </si>
  <si>
    <t xml:space="preserve">TRAMITE CUMPLIMIENTO DEL FALLO </t>
  </si>
  <si>
    <t xml:space="preserve">ESTUDIO Y/O ACCIÓN DE REPETICIÓN </t>
  </si>
  <si>
    <t xml:space="preserve">APODERADO </t>
  </si>
  <si>
    <t xml:space="preserve">ESTADO DEL PROCESO ACTIVO Y/O ARCHIVADO </t>
  </si>
  <si>
    <t>FECHA VENCIMIENTO ETAPA PROCESAL A TRAMITAR</t>
  </si>
  <si>
    <t>ULTIMA ACTUACIÓN</t>
  </si>
  <si>
    <t xml:space="preserve">RICARDO ZUÑIGA ROMERO </t>
  </si>
  <si>
    <t>PARQUES NACIONALES Y OTROS</t>
  </si>
  <si>
    <t>47001333300220220050700</t>
  </si>
  <si>
    <t xml:space="preserve">06/06/2023 </t>
  </si>
  <si>
    <t>EKOGUI-RAMA JUDICIAL - SAMAI</t>
  </si>
  <si>
    <t>Juzgado 02 Admiistrativo de Sant Marta</t>
  </si>
  <si>
    <t>NULIDAD Y RESTABLECIMIENTO DEL DERECHO</t>
  </si>
  <si>
    <t xml:space="preserve">A  través  de la Resolución  No.  212  del  12  de  diciembre  de  2017,  la  Dirección  Territorial Caribe  de  Parques  Nacionales  Naturales  declaró  responsable  al  señor  VICTOR  ZÚÑIGA ASIS  (Q.E.P.D.)  </t>
  </si>
  <si>
    <t>PRIMERO: DECLARAR lanulidadde las resoluciones No. 212 del 12 de diciembre de 2017 y No. 120 del 31 de mayo de 2019 y No. 063 del 31 de mayo de 2021, proferidas por Parques Nacionales Naturales de Colombia dentro del proceso sancionatorio seguido en contra del señor VICTOR ZÚÑIGA ASIS (Q.E.P.D.), porhaber sido expedidas con infracción a la normativa vigente, con desconocimiento del derecho de audiencia y defensa y estar falsamente motivadas.                                                                                   SEGUNDO:ORDENAR a título de restablecimiento del derecho y en caso de efectuarse la demoliciónordenada por Parques Nacionales Naturales de Colombia, el pago de TRESCIENTOS CINCUENTA MILLONES DE PESOS M/L ($350.000.000) por concepto delvalor de lasestructura y/o construcciónexistentes en el predio.                                                                                                     TERCERO:CONDENAR a Parques Nacionales Naturalesde Colombia a la suma de TREINTA MILLONES DE PESOS M/L ($30.000.000) por concepto de honorarios de abogado.                                       CUARTO:CONDENAR a Parques Nacionales Naturales de Colombia al pago de las costas y agencias en derecho que se causen con ocasión del presente proceso.</t>
  </si>
  <si>
    <t>TRESCIENTOS OCHENTA MILLONES DE PESOS M/L ($380.000.000),</t>
  </si>
  <si>
    <t>N/A</t>
  </si>
  <si>
    <t xml:space="preserve">ACTIVO </t>
  </si>
  <si>
    <t xml:space="preserve">CARLOS FEDERICO RUIZ LOPEZ - MONICA GIOVANNA RODRIGUEZ DIAZ </t>
  </si>
  <si>
    <t>52001233300020230005100</t>
  </si>
  <si>
    <t>Tribunal Administrativo de Nariño
Sala Unitaria de Decisión  MAGISTRADO PONENTE: ÉDGAR GUILLERMO CABRERA RAMOS</t>
  </si>
  <si>
    <t>ACCION POPULAR</t>
  </si>
  <si>
    <t>Actualmente, se presenta un panorama de riesgo inminente en la infraestructura del templo ubicado en la Isla de la Corota, así como en los muelles flotantes para su acceso a través de lanchas y en los baños públicos dispuestos para uso de los visitantes, lo cual representa una seria amenaza para el medio ambiente y quienes concurren diariamente al citado lugar y hacen uso de aquellos espacios y lugares.</t>
  </si>
  <si>
    <t>PRIMERA: Se amparen los derechos colectivos al i) goce de un ambiente sano; ii)  existencia del equilibrio ecológico y (…) la protección de áreas de especial  importancia ecológica, de los ecosistemas situados en las zonas fronterizas, iii)  seguridad y salubridad públicas, y; iv) seguridad y prevención de desastres  previsibles técnicamente, los cuales se encuentra vulnerados actualmente por el estado en que se encuentra el templo, muelles flotantes y baños públicos en el Santuario de Flora Isla de la Corota de la Laguna de la Cocha.
SEGUNDA: Que se ordene a los accionadas en el marco de las competencias que  les fueron asignadas por la Constitución y la Ley, adelanten las gestiones  administrativas, presupuestales, de contratación y ejecución que sean necesarias
para:  a.) Adecuar técnicamente y en debida forma los muelles flotantes y baños públicos en el Santuario de Flora Isla de la Corota de la Laguna de la Cocha,  para que tengan funcionalidad con seguridad y salubridad, adoptando un plan  de mantenimiento a futuro, a efectos de evitar que retornen al estado de  precariedad en el que se encuentran actualmente.
b.) Efectuar la completa demolición del templo ubicado en el Santuario de Flora  Isla de la Corota de la Laguna de la Cocha, para lo cual se deberán seguir los protocolos ambientales y normativos respectivos para la extracción y  de la cubierta de asbesto, dado que es un material altamente contaminante y  requiere un manejo especial para su retiro.
c.) Reconstruir el templo ubicado en el Santuario de Flora Isla de la Corota de la  Laguna de la Cocha, dado su arraigo considerable e inveterado en la comunidad, lo cual deberá efectuarse conforme a las normas técnicas y ambientales que rijan la materia, procurando un mínimo impacto ambiental  en su ejecución</t>
  </si>
  <si>
    <t xml:space="preserve">SIN CUANTIA </t>
  </si>
  <si>
    <t xml:space="preserve">FALTA DE LEGITIMACION EN LA CAUSA POR PASIVA E INEXISTENCIA DE VIOLACIÓN DE LOS DERECHOS COLECTIVOS - </t>
  </si>
  <si>
    <t>NO HAY</t>
  </si>
  <si>
    <t>23/03/2023  1:32:44 p. m. Recibe memoriales Certificación publicación aviso emisora local</t>
  </si>
  <si>
    <t>ARCESIO ROMERO RUBIO</t>
  </si>
  <si>
    <t>PARQUES NACIONALES NATURALES DE COLOMBIA</t>
  </si>
  <si>
    <t>54518333300120220010000</t>
  </si>
  <si>
    <t>JUEZ 1 ADMINISTRATIVO DE PAMPLONA – NORTE DE SANTANDER</t>
  </si>
  <si>
    <t xml:space="preserve">CONTRATO REALIDAD </t>
  </si>
  <si>
    <t xml:space="preserve">PRIMERA: Declarar la NULIDAD del OFICIO DE RESPUESTA  Radicado No.  20225520000421 de fecha  07  de febrero  del 2022  expedida por el  DIRECTOR TERRITORIAL ANDES NORORIENTALES DE PARQUES NACIONALES NATURALES DE COLOMBIA, mediante el cual previa contestación resuelve negativamente el derecho de petición de relación laboral existente entre PARQUES NACIONALES NATURALES DE  COLOMBIA 
SEGUNDA: Se de aplicación al art 53 de nuestra Constitución y  DECLARAR  que entre mi poderdante y PARQUES NACIONALES NATURALES DE COLOMBIA , existió una relación laboral,  por cuanto se dan los elementos de Prestación Personal De Servicio, Subordinación Y Remuneración de los  AÑOS  2005-2006-2007-2008-2009-2010-2011-2012-2013-2014-20152016-2017-2018-2019, 
TERCERA:  CONDENAR A PARQUES NACIONALES NATURALES DE COLOMBIA a  pagar de las prestaciones sociales que en igualdad de condiciones reconocía a los empleados de planta de la  DIRECCION TERRITORIAL  ANDES NORORIENTAL DE  PARQUES NACIONALES NATURALES DE COLOMBIA,    tales como: vacaciones, cesantías, intereses de cesantías, prima de servicios, Auxilio De Transporte, Prima De Alimentación, Auxilio De Movilización,  Calzado Y Vestido De Labor, no canceladas por esta entidad  y causadas durante los años  2005-2006-20072008-2009-2010-2011-2012-2013-2014-2015-2016-2017-2018-2019, Derivadas de la relación laboral.  
CUARTA: Ordenar el pago a título de indemnización los aportes asumidos por mi poderdante correspondientes a salud, pensión y riesgos profesionales,  en relación a la vinculación contractual de manera ilegal de las órdenes de prestación de servicios durante los años 2005-2006-20072008-2009-2010-2011-2012-2013-2014-2015-2016-2017-2018-2019.  
</t>
  </si>
  <si>
    <t xml:space="preserve">SESENTA  MILLONES DE PESOS $60.000.000, </t>
  </si>
  <si>
    <t xml:space="preserve">INEXISTENCIA DE LOS ELEMENTOS DEL CONTRATO DE TRABAJO </t>
  </si>
  <si>
    <t xml:space="preserve">NO HAY </t>
  </si>
  <si>
    <t>ROCIO DEL CARMEN GOMEZ MARMO</t>
  </si>
  <si>
    <t>PARQUES NACIONALES NATURALES DE COLOMBIA-MINISTERIO DE AMBIENTE Y DESARROLLO SOSTENIBLE-</t>
  </si>
  <si>
    <t>47001233300020220002400</t>
  </si>
  <si>
    <t xml:space="preserve">TRIBUNAL ADMINISTRATIVO DEL MAGDALENA- HONORABLE MAGISTRADO DR. ADONAY FERRARI PADILLA </t>
  </si>
  <si>
    <t>REPARACIÓN DIRECTA</t>
  </si>
  <si>
    <t>Proceder de la señora ROCÍO DEL CARMEN GÓMEZ MARMOL y su Posesión material sobre el inmueble</t>
  </si>
  <si>
    <t>PRIMERA PRETENSIÓN.- Ruego, por favor, a sus Dignidades, en nombre y representación de mi anotada mandante- demandante, señora ROCÍO DEL CARMEN GÓMEZ MARMOL, demandar a la NACIÓN – MINISTERIO DEL MEDIO AMBIENTE Y DESARROLLO SOSTENIBLE- UNIDAD ADMINISTRATIVA ESPECIAL DEL SISTEMA DE PARQUES NACIONALES, la parte demandada, para que repare integralmente de todos los perjuicios antijurídicos de toda naturaleza, acaecidos a la aquí demandante ROCÍO DEL CARMEN GÓMEZ MARMOL por los hechos adelantados por la susodicha demandada narrados en el capítulo correspondiente a la causa petendi fáctica y con estribo, además, en el ordenamiento jurídico de rigor. Es entendido, pues, que la aquí entidad pública demandada debe responder patrimonial y administrativamente a la aquí señora demandante por los aludidos perjuicios contrarios a derecho. SEGUNDA PRETENSIÓN.- Como consecuencia inconcusa de la anterior declaración de la responsabilidad en cita, , de darse conciliación referente a la responsabilidad en mención, se proceda a la Reparación Integral de parte de la convocada en favor de la señora ROCÍO DEL CARMEN GÓMEZ MARMOL, restituyéndose la propiedad y posesión material sobre los terrenos incautados (art 762 inc 2º del código civil) que tal convocante- ROCÍO DEL CARMEN GÓMEZ MARMOL, ostentaba hasta el momento de tal incautación en el sector de Bonito Gordo de la ciudad de Santa Marta, en una extensión superficiaria de aproximadamente 14 hectáreas, dentro de los siguientes linderos y medidas: NORTE: El mar Caribe, en 54 metros; SUR: Cerros nacionales o reservas nacionales, que lo limita con Taganga en 183 metros; ESTE; terreno cuya posesión fue de Tulio Garay, hoy de Francisco José Noguera Martínez , con 1.099 metros aproximadamente; OESTE: terreno poseído por Ignacio Hadechini y/o de herederos de Juan Manuel Noguera Aarón, en 1.087 mts. Este terreno de propiedad de mi mandante ingresa a formar parte del parque Tayrona, mucho después de la posesión material de mi poderdante. La reparación integral implica la devolución del inmueble con sus mejoras.</t>
  </si>
  <si>
    <t xml:space="preserve">CADUCIDAD DE LA ACCIÓN . APLICACIÓN DEL PRINCIPIO GENERAL DEL DERECHO “NADIE PUEDE
OBTENER PROVECHO DE SU PROPIA CULPA” “NEMO AUDITUR PROPRIAM TURPITUDINEM ALLEGANS.   INEXISTENCIA DE LA FECHA GENERADORA DEL DAÑO Y DEL PERJUICIO
RECLAMADO INEXISTENCIA DEL DERECHO DE DOMINIO POR PARTE DE LA DEMANDANTE, CARENCIA DE RESPONSABILIDAD DEL ESTADO. CULPA O HECHO EXCLUSIVO DE LA VÍCTIMA
</t>
  </si>
  <si>
    <t>LUIS ERNESTO PARGA CERON</t>
  </si>
  <si>
    <t>11001333502020220027400</t>
  </si>
  <si>
    <t>JUZGADO 20 ADMINISTRATIVO DE ORALIDAD DEL CIRCUITO DE BOGOTÁ -
SECCIÓN SEGUNDA</t>
  </si>
  <si>
    <t>CONTRATO REALIDAD</t>
  </si>
  <si>
    <t xml:space="preserve">1. Declarar la nulidad del Oficio de radicado No.: 20214000052951 del 16 de julio de 2021,
suscrito por Nubia Lucia Wilches Quintana, en su condición de subdirectora Administrativa
y Financiera de Parques Nacionales Naturales de Colombia, mediante el cual se negó la
petición de declarar la existencia del contrato de trabajo entre dicha entidad y Luis Ernesto
Parga.
2. Declarar la existencia de una relación laboral entre Parques Naturales Nacionales de
Colombia y Luis Ernesto Parga Cerón, comprendida entre el 01 de marzo de 2001 hasta el
22 de diciembre de 2020. Ordenar al Ministerio de Ambiente y Desarrollo Sostenible y Parques Nacionales Naturales
de Colombia, a reconocer y pagar a favor de Luis Ernesto Parga Cerón las cesantías e
intereses de las mismas, por el periodo comprendido entre el 01 de marzo de 2001 hasta el
22 de diciembre de 2020.
4. Ordenar al Ministerio de Ambiente y Desarrollo Sostenible y Parques Nacionales Naturales
de Colombia, a reconocer y pagar a favor de Luis Ernesto Parga Cerón las vacaciones
causadas y no disfrutadas entre el 01 de marzo de 2001 hasta el 22 de diciembre de 2020.
5. Ordenar al Ministerio de Ambiente y Desarrollo Sostenible y Parques Nacionales Naturales
de Colombia, a reconocer y pagar a favor de Luis Ernesto Parga Cerón la prima de vacaciones,
prima de navidad y servicios no disfrutada entre el 01 de marzo de 2001 hasta el 22 de
diciembre de 2020.
6. Ordenar al Ministerio de Ambiente y Desarrollo Sostenible y Parques Nacionales Naturales
de Colombia, a reconocer y pagar a favor de Luis Ernesto Parga Cerón el reintegro de las
sumas pagas a seguridad social por el periodo comprendido entre el 01 de marzo de 2001
hasta el 22 de diciembre de 2020.
7. Ordenar al Ministerio de Ambiente y Desarrollo Sostenible y Parques Nacionales Naturales
de Colombia, a reconocer y pagar a favor de Luis Ernesto Parga Cerón la indemnización </t>
  </si>
  <si>
    <t xml:space="preserve">AUDIENCIA 23 DE ENERO DE 2023 </t>
  </si>
  <si>
    <t>LUZ DARY CEBALLOS VELASQUEZ</t>
  </si>
  <si>
    <t>05001333301720220025900</t>
  </si>
  <si>
    <t>JUZGADO DIECISIETE ADMINISTRATIVO ORAL DE MEDELLÍN</t>
  </si>
  <si>
    <t>NULIDAD Y RESTABLECIMIENTO DEL DERECHO - LABORAL</t>
  </si>
  <si>
    <t>PRIMERA: Que se declare la nulidad del acto administrativo 20226040001211 de fecha 11 DE MARZO DE 2022, emitido por la UNIDAD ADMINISTRATIVA ESPECIAL PARQUES NACIONALES, por medio del cual se NEGÓ el pago de las acreencias laborales y prestaciones sociales derivadas de la vinculación entre la UNIDAD ADMINISTRATIVA ESPECIAL PARQUES NACIONALES - MINISTERIO DE AMBIENTE Y DESARROLLO SOSTENIBLE ² NACIÓN y la señora LUZ DARY CEBALLOS VELASQUEZ durante el periodo comprendido entre el día 05 DE FEBRERO DE 2016 HASTA EL 12 DE NOVIEMBRE DE 2020 Y DEL 25 DE AGOSTO DE 2021 HASTA EL 30 DE DICIEMBRE DE 2021 y no otorgó recurso alguno. SEGUNDA: Que se DECLARE que entre la accionante LUZ DARY CEBALLOS VELASQUEZ y la UNIDAD ADMINISTRATIVA ESPECIAL PARQUES NACIONALES ADSCRITA AL MINISTERIO DE AMBIENTE Y DESARROLLO SOSTENIBLE existió una RELACIÓN LABORAL en el periodo comprendido desde el 05 DE FEBRERO DE 2016 HASTA EL 12 DE NOVIEMBRE DE 2020 Y DEL 25 DE AGOSTO DE 2021 HASTA EL 30 DE DICIEMBRE DE 2021. TERCERA: Que, como consecuencia de las anteriores declaraciones, se CONDENE a la UNIDAD ADMINISTRATIVA ESPECIAL PARQUES NACIONALES - MINISTERIO DE AMBIENTE Y DESARROLLO SOSTENIBLE ² NACIÓN a Pagarle a LUZ DARY CEBALLOS VELASQUEZ las diferencias salariales entre lo pagado por la entidad a los cargos de planta homologables en denominación y/o funciones a las ejercidas por la parte actora y lo cancelado por concepto de honorarios a la parte demandante, en el periodo comprendido desde el día 05 DE FEBRERO DE 2016 HASTA EL 12 DE NOVIEMBRE DE 2020 Y DEL 25 DE AGOSTO DE 2021 HASTA EL 30 DE DICIEMBRE DE 2021. 1 ANDRÉS FELIPE LOBO PLATA Abogado www.misderechos.com.co ________________________________________________________________________________________ AFLP CUARTA: Que se CONDENE a la UNIDAD ADMINISTRATIVA ESPECIAL PARQUES NACIONALES - MINISTERIO DE AMBIENTE Y DESARROLLO SOSTENIBLE ² NACIÓN a pagar a LUZ DARY CEBALLOS VELASQUEZ, LA TOTALIDAD DE LOS FACTORES DE SALARIO devengados por los cargos de planta homologables en denominación y/o funciones, los cuales fueron causados desde el día 05 DE FEBRERO DE 2016 HASTA EL 12 DE NOVIEMBRE DE 2020 Y DEL 25 DE AGOSTO DE 2021 HASTA EL 30 DE DICIEMBRE DE 2021. QUINTA: Que se CONDENE a la UNIDAD ADMINISTRATIVA ESPECIAL PARQUES NACIONALES - MINISTERIO DE AMBIENTE Y DESARROLLO SOSTENIBLE ² NACIÓN a pagarle a LUZ DARY CEBALLOS VELASQUEZ el valor equivalente al auxilio de las Cesantías causadas durante el 05 DE FEBRERO DE 2016 HASTA EL 12 DE NOVIEMBRE DE 2020 Y DEL 25 DE AGOSTO DE 2021 HASTA EL 30 DE DICIEMBRE DE 2021, liquidado con la asignación legal otorgada a los cargos de planta homologables en denominación y/o funciones. SEXTA: Que se CONDENE a la UNIDAD ADMINISTRATIVA ESPECIAL PARQUES NACIONALES - MINISTERIO DE AMBIENTE Y DESARROLLO SOSTENIBLE ² NACIÓN a pagarle a LUZ DARY CEBALLOS VELASQUEZ, los Intereses a la Cesantías causados sobre los saldos que arroje la liquidación del auxilio a las cesantías conforme al literal anterior. SÉPTIMA: Que se CONDENE a la UNIDAD ADMINISTRATIVA ESPECIAL PARQUES NACIONALES - MINISTERIO DE AMBIENTE Y DESARROLLO SOSTENIBLE ² NACIÓN a pagarle a LUZ DARY CEBALLOS VELASQUEZ el valor equivalente a las Primas de SERVICIOS de junio y diciembre de cada año, causadas desde el día 05 DE FEBRERO DE 2016 HASTA EL 12 DE NOVIEMBRE DE 2020 Y DEL 25 DE AGOSTO DE 2021 HASTA EL 30 DE DICIEMBRE DE 2021, liquidadas con la asignación legal otorgada al cargo de planta homologable en denominación y/o funciones. OCTAVA: Que se CONDENE a la UNIDAD ADMINISTRATIVA ESPECIAL PARQUES NACIONALES - MINISTERIO DE AMBIENTE Y DESARROLLO SOSTENIBLE ² NACIÓN a pagarle a LUZ DARY CEBALLOS VELASQUEZ la Bonificación por Servicios Prestados de cada año causadas desde el día 05 DE FEBRERO DE 2016 HASTA EL 12 DE NOVIEMBRE DE 2020 Y DEL 25 DE AGOSTO DE 2021 HASTA EL 30 DE DICIEMBRE DE 2021, liquidada con la asignación legal otorgada al cargo de planta homologable en denominación y/o funciones. NOVENA: Que se CONDENE a la UNIDAD ADMINISTRATIVA ESPECIAL PARQUES NACIONALES - MINISTERIO DE AMBIENTE Y DESARROLLO SOSTENIBLE ² NACIÓN a pagarle a LUZ DARY CEBALLOS VELASQUEZ las Primas de Navidad de cada año, causadas desde el día 05 DE FEBRERO DE 2016 HASTA EL 12 DE NOVIEMBRE DE 2020 Y DEL 25 DE AGOSTO DE 2021 HASTA EL 30 DE DICIEMBRE DE 2021, liquidadas con la asignación legal otorgada al cargo de planta homologable en denominación y/o funciones. DÉCIMA: Que se CONDENE a la UNIDAD ADMINISTRATIVA ESPECIAL PARQUES NACIONALES - MINISTERIO DE AMBIENTE Y DESARROLLO SOSTENIBLE ² NACIÓN a pagarle a LUZ DARY CEBALLOS VELASQUEZ las Primas de Antigüedad de cada año</t>
  </si>
  <si>
    <t>EXCEPCIONES DE FONDO 1.1. Inexistencia de pruebas que permita la configuración de un contrato trabajo realidad. 1.2. Existencia de solución de continuidad entre cada uno de los contratos de prestación de servicios
enunciados por la parte actora, .1.3. Ausencia de pruebas frente a la orden de realizar actividades ajenas a las pactadas</t>
  </si>
  <si>
    <t xml:space="preserve"> CONTESTACION DEMANDA MINAMBIENTE</t>
  </si>
  <si>
    <t xml:space="preserve">PABLO ENRIQUE PAEZ DIAZ </t>
  </si>
  <si>
    <t>PNNC</t>
  </si>
  <si>
    <t xml:space="preserve">TRIBUNAL ADMINISTRATIVO DEL CAUCA </t>
  </si>
  <si>
    <t xml:space="preserve"> CONTRATO REALIDAD </t>
  </si>
  <si>
    <t>Primero: Que se declare la nulidad del oficio No. 20201300003423 (Radicado No. 20201300003423) de fecha 11 de noviembre de 2020 expedida por el Jefe Oficina Asesora Jurídica de la entidad demandada, por medio del cual negó la existencia de una relación laboral y el respectivo pago de las prestaciones sociales a favor de mi poderdante. Segundo: Como consecuencia de la nulidad del acto administrativo y a título de restablecimiento del derecho se declare que, entre mi poderdante y la entidad demandada, existió un verdadero contrato laboral, con todas las prestaciones sociales a las que hay lugar, desde el año 2017 hasta el 2019.</t>
  </si>
  <si>
    <t>SESENTA Y TRES MILLONES
CUATROCIENTOS OCHENTA Y DOS MIL NOVECIENTOS CUARENTA Y SIETE PESOS
($63´482.947)</t>
  </si>
  <si>
    <t>PRESCRIPCIÓN -DE LA FALSA MOTIVACIÓN - INEXISTENCIA DE LOS ELEMENTOS ESENCIALES DEL CONTRATO DE
TRABAJO FRENTE AL CASO CONCRETO. - INEXISTENCIA DE SUBORDINACIÓN E INEXISTENCIA DEL CONTRATO DE
TRABAJO -</t>
  </si>
  <si>
    <t xml:space="preserve"> AL DESPACHO</t>
  </si>
  <si>
    <t>BEATRIZ EUGENIA PACHECO AREVALO</t>
  </si>
  <si>
    <t>PARQUES NACIONALES NATURALES DE COLOMBIA-MINISTERIO DE CULTURA</t>
  </si>
  <si>
    <t>54001233300020220012000</t>
  </si>
  <si>
    <t>26/06/2023</t>
  </si>
  <si>
    <t>TRIBUNAL ADMINISTRATIVO - SIN SECCIÓN - ORAL - CÚCUTA *</t>
  </si>
  <si>
    <t>ACCIÓN POPULAR</t>
  </si>
  <si>
    <t>. A través de resolución 928 del año 2055, el Ministerio de Cultura declaró al Centro Histórico del municipio de La Playa de Belén, como un bien de interés cultural de carácter Nacional y se procedió a delimitar el área de conservación.</t>
  </si>
  <si>
    <t xml:space="preserve">En ese sentido, solicito al honorable juez:
1. Se declaren vulnerados los derechos constitucionales colectivos a la defensa del
patrimonio cultural y a la moralidad administrativa con las omisiones en sus
funciones por parte del Ministerio de Cultura Nacional y Parques Nacionales
Naturales de Colombia.
2. Se ordene al Ministerio de Cultura Nacional y Parques Nacionales Naturales de
Colombia o a quien corresponda, dentro del nivel de sus competencias y de forma
articulada, ejecutar todas las gestiones, técnicas, administrativas, presupuestales
y financieras, que permitan la restauración inmediata de la casa ubicada en Los
Estoraques por constituir Patrimonio Cultural del municipio.
3. Se ordene al Ministerio de Cultura Nacional y Parques Nacionales Naturales de
Colombia o a quien corresponda, dentro del nivel de sus competencias y de forma
articulada las acciones urgentes inmediatas que impidan que la casa se desplome
en totalidad. </t>
  </si>
  <si>
    <t>, solicitando al juzgado se ordenen medidas INMEDIATAS que eviten que la casa patrimonio continúe derrumbándose, y se proceda a realizar una intervención con el ánimo de evitar se configure un PERJUICIO IRREMEDIABLE frente a los derechos colectivos acá solicitados.</t>
  </si>
  <si>
    <t>JUDITH CECILIA RODRIGUEZ RUIZ</t>
  </si>
  <si>
    <t>PNNC Y OTROS</t>
  </si>
  <si>
    <t xml:space="preserve">JUEZ 5 ADMINISTRATIVO DE CARTAGENA </t>
  </si>
  <si>
    <t>1. Declarar la nulidad del acto administrativo No. 20216560000011 de 5 de enero de 2021, expedido por la Directora Territorial Caribe de la UNIDAD ADMINISTRATIVA ESPECIAL DEL SISTEMA DE PARQUES NACIONALES NATURALES – UAESPNN, en virtud del cual se negó la existencia de la relación laboral y el pago de los derechos salariales y prestacionales a favor de mi poderdante. 2. En consecuencia, que a título de restablecimiento se tenga que los sucesivos contratos de prestación de servicios suscritos por mi poderdante con la UNIDAD ADMINISTRATIVA ESPECIAL DEL SISTEMA DE PARQUES NACIONALES NATURALES – UAESPNN directamente y/o por intermedio de PATRIMONIO NATURAL FONDO PARA LA BIODIVERSIDAD Y AREAS PROTEGIDAS, en el período comprendido entre el 7 de noviembre de 2006 y el día 9 de noviembre de 2017, son inequívoca prueba de la relación legal y reglamentaria, por la naturaleza de la función encomendada y por haberse presentado todos los elementos de una relación laboral, para que se declare por vía de interpretación, que mi asistido gozó del status de empleado público, toda vez que la UNIDAD ADMINISTRATIVA ESPECIAL DEL SISTEMA DE PARQUES NACIONALES 
NATURALES – UAESPNN y/o PATRIMONIO NATURAL FONDO PARA LA 
BIODIVERSIDAD Y AREAS PROTEGIDAS sólo pretendía evadir el pago de prestaciones 
sociales, ya que resulta clara la voluntad de esta entidad de vincularlo al cumplimiento de 
actividades no técnicas, sino puramente asistenciales, que de ordinario son prestadas por 
personas vinculadas laboralmente con la administración pública.</t>
  </si>
  <si>
    <t>PRESCRIPCION - INEXISTENCIA DE LOS ELEMENTOS ESENCIALES DEL CONTRATO DE TRABAJO-INEXISTENCIA DE SUBORDINACIÓN E INEXISTENCIA DEL CONTRATO DE
TRABAJO - VALIDEZ DE LOS CONTRATOS DE PRESTACIÓN DE SERVICIOS - 
FRENTE AL CASO CONCRETO.</t>
  </si>
  <si>
    <t xml:space="preserve">MADS - PNNC - </t>
  </si>
  <si>
    <t xml:space="preserve">TRIBUNAL ADMINISTRATIVO DEL VALLE </t>
  </si>
  <si>
    <t>PRiMERA. Que se declare patrimonialmente responsable a la NACION - MINISTERIO DE AGRICULTURA Y DESARROLLO RURAL; NACION - MINISTERIO DEL MEDIO AMBIENTE, VIVIENDA Y DESARROLLO TERRITORIAL; el INSTITUTO COLOMBIANO DE DESARROLLO RURAL -INCODER- y la CORPORACION AUTONOMA REGIONAL DEL VALLE DEL CAUCA -C.V.C.- par todos las perjuicios ocasionados al sefior Alfonso Heberto Velasco Prado, como consecuencia de la omision en el cumplimiento de los deberes normativos impuestos, que han derivado en el menoscabo del patrimonio economico del reclamante y la perdida de la oportunidad esperada, segun los hechos que se relatardn.</t>
  </si>
  <si>
    <t xml:space="preserve">EXISTENCIA DE PLEITO PENDIENTE - CADUCIDAD DE LA ACCION -  INEXISTENCIA DEL DANO - </t>
  </si>
  <si>
    <t xml:space="preserve">2022/03/25 
AUTO QUE RESUELVE LA ADMISION DE RECURSO ORDINARIO
</t>
  </si>
  <si>
    <t xml:space="preserve">EXISTENCIA DEL PLEITO PENDIENTE , CADUCIDAD DE LA ACCION </t>
  </si>
  <si>
    <t xml:space="preserve">2022/03/25 
SENTENCIA
</t>
  </si>
  <si>
    <t xml:space="preserve">NO HAY LUGAR A CONDENA EN COSTAS </t>
  </si>
  <si>
    <t>CONCEDE APELACION SENTENCIA</t>
  </si>
  <si>
    <t xml:space="preserve">10-03-22 CONCEDE RECURSO APLEACIÓN INTERPUESTO POR EL DTE </t>
  </si>
  <si>
    <t>ARNULFO JOAQUIN ZEMANATE</t>
  </si>
  <si>
    <t>52001333300120150004700</t>
  </si>
  <si>
    <t>JUZGADO PRIMERO ADMINISTRATIVO DE PASTO - Ordena remitir proceso al Juzgado 11 Administrativo de Santa Marta, en virtud del Acuerdo No. CSJMAA23-2 del 18 01 2023</t>
  </si>
  <si>
    <t xml:space="preserve"> EL 05 DE MARZO DE 2013,EN EL MUNICIPIO DE POLICARPA - NARIÑO,  EL SEÑOR ARNULFO JOAQUI ZAMANATE FUE OBJETO DE HOSTIGAMIENTOS, AL PARECER POR MIEMBROS DEL FRENTE 29 DE LAS FARC,.</t>
  </si>
  <si>
    <t xml:space="preserve">QUE SE PAGUEN LOS PERJUICIOS SUFRIDOS POR EL SEÑOR ARNULFO JOAQUI ZEMANATE PRODUCIDOS POR ARTEFACTO EXPLOSIVO EN ACTIVIDADES DE ERRADICACION DE CULTIVOS ILICITOS </t>
  </si>
  <si>
    <t>$797.060.950</t>
  </si>
  <si>
    <t>AUDIENCIA DE PRUEBAS 17 MAYO DL 2018</t>
  </si>
  <si>
    <t>RECURSO APELACIÓN DEMANDANTES SENTENCIA PRIMERA INSTANCIA - A FAVOR PNNC</t>
  </si>
  <si>
    <t>SAIDA GARCIA MANJARRES</t>
  </si>
  <si>
    <t>47001333300920210028200</t>
  </si>
  <si>
    <t xml:space="preserve"> el 14 DE ENERO DEL 2019, se materializa el riesgo advertido con la muerte de WILTON ORREGO, a manos de integrantes de grupos armados de la zona,</t>
  </si>
  <si>
    <t>declarar administrativa y extramatrimonialmente responsables por la falla del servicio en la omisión de un deber legal (conserva el orden público, la vida, honra, bienes y la paz de las comunidades). Las entidades a condenar por el daño antijurídico, esto es, por la muerte del señor WILTON ORREGO LEÓN (Q.E.P.D), así: Nación, al Ministerio del Interior, al Ministerio de Ambiente y Desarrollo Sostenible, a la Unidad Administrativa Especial de Parques Nacionales de Colombia, al Ministerio de Defensa Nacional, al Ejercito Nacional, Policía Nacional, a la Fiscalía General De La Nación, al Departamento del Magdalena y al Distrito De Santa Marta</t>
  </si>
  <si>
    <t>$ 2.049.658.583</t>
  </si>
  <si>
    <t>INEXISTENCIA DE VINCULACIÓN CONTRACTUAL CON PNNC AL MOMENTO DE LA
MUERTE.- INEXISTENCIA DE RESPONSABILIDAD Y DE PRUEBAS ENTRE LA MUERTE DEL
SEÑOR ORREGO Y LAS LABORES DESEMPEÑADAS EN PNNC. - AUSENCIA DE FUNCIONES DE SEGURIDAD Y CONTROL DE ORDEN PÚBLICO EN
CABEZA DE PNNC.-FALTA DE LEGITIMACIÓN EN LA CAUSA POR PASIVA DE PNNC -INEXISTENCIA DE PRUEBA DE LOS PERJUICIOS RECLAMADOS-</t>
  </si>
  <si>
    <t xml:space="preserve">12-03-21 NOTIFICACIÓN ELECTRONUICA DEMANDANTE </t>
  </si>
  <si>
    <t>AGENCIA NACIONAL DE TIERRAS</t>
  </si>
  <si>
    <t>50001233300020210032900</t>
  </si>
  <si>
    <t>TRIBUNAL ADMINISTRATIVO DEL META Magistrado: CARLOS ENRIQUE ARDILA OBANDO</t>
  </si>
  <si>
    <t>NULIDAD SIMPLE</t>
  </si>
  <si>
    <t xml:space="preserve"> adjudicación B99052401992010 realizada por    el Instituto Colombiano de Desarrollo Rural INCODER</t>
  </si>
  <si>
    <t>PRIMERO: Decretar la REVOCATORIA y por ende DEJAR SIN EFECTOS JURÍDICOS
las RESOLUCIÓN No. 0613 DE FECHA 29 DE JULIO DE 2011, ACLARADA
MEDIANTE LA RESOLUCIÓN No 0031 DEL 9 DE FEBRERO DE 2012, por medio de las
cuales se dispuso la adjudicación del predio denominado “Las Brisas” a los señores
ANÍBAL GUERRERO MARTÍNEZ y SANDRA MILENA CHINCHILLA OLARTE,
conforme al contenido del artículo 93 del Código de Procedimiento Administrativo y de lo
Contencioso Administrativo.
SEGUNDO: Que como consecuencia de la anterior declaración se proceda a la
inscripción de la decisión judicial en el folio de matrícula inmobiliaria 540-7279 de la
Oficina de Registro de Instrumentos Públicos de Puerto Vichada.</t>
  </si>
  <si>
    <t>no posee cuantía</t>
  </si>
  <si>
    <t>ACTIVO</t>
  </si>
  <si>
    <t xml:space="preserve">Al despacho para sentencia      </t>
  </si>
  <si>
    <t>CLAUDIA PATRICIA VINUEZA RIVEROS - JOSE LUIS CANTILLO QUIROGA</t>
  </si>
  <si>
    <t>MINISTERIO DE AMBIENTE Y DESARROLLO SOSTENIBLE - AUTORIDAD NACIONAL DE LICENCIAS AMBIENTALES-AGENCIA NACIONAL DE INFRAESTRUCTURA</t>
  </si>
  <si>
    <t>11001032400020190017900</t>
  </si>
  <si>
    <t xml:space="preserve"> CONSEJO DE ESTADO - SECCIÓN PRIMERA - BOGOTÁ *</t>
  </si>
  <si>
    <t xml:space="preserve">NULIADAD POR INCONSTITCIONALIDAD </t>
  </si>
  <si>
    <t>solicitan la nulidad de los actos administrativos por considerad que la Autoridad Nacional de Licencias Ambientales - ANLA no es la competente para expedirlos</t>
  </si>
  <si>
    <t>NULIDAD  DE LA RESOLICION 00178 DE 12 DE FEBRERO DE 2018.  Realizar una nueva caractrizacion socio - economico  y un nuevo censo de la poblacion afectada en el proyecto.  Diseñar una rut de prticipacion de</t>
  </si>
  <si>
    <t>no posee cuantia</t>
  </si>
  <si>
    <t xml:space="preserve">FALTA LEGITIMACIÓN EN LA CAUSA POR PASIVA  - </t>
  </si>
  <si>
    <t>SUSPENSION DE OBRAS QUE SE EJECUTAN EN EL PROYECTO- CONSTRUCCION MUELLE PARA CARGAR GRANELES LIQUIDOS, EN ZONA DE INFLUENCIA DE TERRITORIOS ANCENTRALES INDIGENAS</t>
  </si>
  <si>
    <t>BRAYAN AYOLA DE LA HOZ</t>
  </si>
  <si>
    <t>47001233300020200062300</t>
  </si>
  <si>
    <t>TRIBUNAL ADMINISTRATIVO - SIN SECCIÓN - ORAL - SANTA MARTA *</t>
  </si>
  <si>
    <t>Que las entidades accionadas realicen todas las gestiones necesarias para
contrarrestar, los incendios forestales provocados en VIA PARQUES ISLA
SALAMANCA, específicamente en el extremo que colinda con el rio
Magdalena, frente a la ciudad de Barranquilla.
2. Que se establezca un comité de investigación y seguridad, con constante
supervisión del extremo que colindacon el rio Magdalena y frente a la ciudad
de Barranquilla, dentro del cual se han presentado los incendios provocados
causando focos de humo y fuertes olores a madera quemada y en caso de
observar el inicio de un posible incendio, despliegue los llamados a las
autoridades competentes a fin de erradicar esta problemática.</t>
  </si>
  <si>
    <t xml:space="preserve">NO POSEE CUANTA </t>
  </si>
  <si>
    <t>ULTRACEM SAS</t>
  </si>
  <si>
    <t>PNNCC</t>
  </si>
  <si>
    <t>25000234100020200038600</t>
  </si>
  <si>
    <t>TRIBUNAL ADMINISTRATIVO DE CUNDINAMARCA - SECCION PRIMERA</t>
  </si>
  <si>
    <t xml:space="preserve"> se solicitó ante la Agencia Nacional de Minería la Propuesta de Contrato de Concesión TC9-11471 </t>
  </si>
  <si>
    <t>PRIMERA- Se declare la Nulidad de la Resolución No. 116 del 30 de julio de 2019, "por medio del cual se registró como Reserva Natural de la Sociedad Civil "PRAGA", proferida dentro del expediente RNSC 140-18 Praga. SEGUNDA- Se declare la Nulidad del Resolución No. 181 del 15 de octubre de 2019, "por medio de la cual se resuelve un recurso de reposición contra la Resolución No. 116 del 30 de julio de 2019”, proferida dentro del mismo expediente. TERCERA– Que, como consecuencia de las anteriores declaraciones, y a título de restablecimiento del derecho, se hagan las siguientes declaraciones: 1. Que se levante y/o cancele el registro como Reserva Natural de la Sociedad Civil la extensión superficiaria de 166 hectáreas con 4242 metros cuadrados, particularmente las 95 hectáreas con 3996 metros cuadrados correspondiente al predio Praga, identificado con el folio de matrícula inmobiliaria No. 060 – 47450. 2. Que se declare que no existe restricción, limitación y/o exclusión para la realización de actividades mineras en los términos de la Ley 685 de 2001 ni para la ejecución de los derechos otorgados a mi representada en virtud del contrato de concesión
minera No. OG2-082726, respecto del área que se traslapa con la extensión superficiaria de 166 hectáreas con 4242 metros cuadrados, particularmente las 95 hectáreas con 3996 metros cuadrados correspondiente al predio Praga, identificado con el folio de matrícula inmobiliaria No. 060 – 47450.</t>
  </si>
  <si>
    <t xml:space="preserve"> $7.916.000.000 </t>
  </si>
  <si>
    <t xml:space="preserve">INEXISTENCIA DE FALSA MOTIVACIÓN POR LA FALTA DE APLICACIÓN DE LA
NORMATIVA AMBIENTAL FRENTE A LOS REQUISITOS O FALTA DE RIGOR DEL
CONCEPTO TÉCNICO - INEXISTENCIA DE LA FALSA MOTIVACIÓN POR ERROR DE HECHO Y DE
DERECHO -  INEXISTENCIA DE LA INFRACCIÓN DE NORMAS DE SUPERIOR JERARQUIA AL
NO CONCERTAR LOS USOS Y LA ZONIFICACIÓN CON LA AUTORIDAD MINERA. - LEGALIDAD DEL ACTO ADMINISTRATIVO - ACTO EMITIDO CON INFRACCIÓN DE LAS NORMAS EN QUE DEBERÍA FUNDARSE-  INEXISTENCIA DE VIOLACION NORMATIVA - AUSENCIA DE VICIO DE NULIDAD DEL ACTO ADMINISTRATIVO QUE SE ACUSA
</t>
  </si>
  <si>
    <t>JUAN DAVID VERGARA HENAO</t>
  </si>
  <si>
    <t>47001233300020190073900</t>
  </si>
  <si>
    <t>TRIBUNAL ADMINISTRATIVO - SIN SECCIÓN - ORAL - SANTA MARTA * (MAGDALENA)</t>
  </si>
  <si>
    <t>PROTECCION DE LOS DERECHOS E INTERESES COLECTIVOS (ACCION POPULAR)</t>
  </si>
  <si>
    <t>El PNN Tayrona fue alinderado, reservado y declarado Parque Nacional Natural, mediante las Resoluciones 191 del 31 de agosto de 1964
del INCORA,el Acuerdo No. 004 del 24 de abril de 1969 del INDERENA y la
Resolución Ejecutiva No. 292 del 18 de agosto de 1969 expedida por el
Ministerio de Agricultura</t>
  </si>
  <si>
    <t>Deesarrollar un nuevo  Plan de Manejo definitivo que determine los términos bajo los cuales se podrán conceder los servicios correspondientes.</t>
  </si>
  <si>
    <t xml:space="preserve">no tiene </t>
  </si>
  <si>
    <t xml:space="preserve">INEXISTENCIA DE VIOLACIÓN DE DERECHOS POR LA CONFIGURACIÓN DEL HECHO SUPERADO Y LA INEXISTENCIA EN LA ACTUALIDAD DE UN PROCESO DE LICITACIÓN PÚBLICA - </t>
  </si>
  <si>
    <t>SUSPENSIÓN PROVISIONAL DEL PROCEDIMIENTO ADMINISTRATIVO TENDIENTE A ADJUDICAR EL NUEVO CONTRATO DE CONCESIÓN SOBRE EL PARQUE TAYRONA</t>
  </si>
  <si>
    <t>CORPORACION AUTONOMA REGIONAL DE RISARALDA</t>
  </si>
  <si>
    <t>11001032400020210020000</t>
  </si>
  <si>
    <t>CONSEJO DE ESTADO - SECCIÓN PRIMERA - BOGOTÁ *</t>
  </si>
  <si>
    <t>Nulidad y restablecimiento del derecho (lesividad)</t>
  </si>
  <si>
    <t xml:space="preserve"> SOLICITA LA NULIDAD DE LA RESOLUCIÓN 0930 DEL 30 DE MAYO DE 2018
E DICTÓ QUE OTORGABA PERMISO DE VERTIMINIENTOS DE LAS AGUAS RESIDUALES DOMÉSTICAS  en  "LA CABAÑA LA SUIZA".</t>
  </si>
  <si>
    <t>PRIMERA: Declarar que el Acto Administrativo Acusado, ello es la Resolución Nº. 0930
del 30 de mayo de 2018, se profirió con violación a las normas en que debía fundarse,
con violación al procedimiento propio de otorgamientos ambientales, y con
desconocimiento de los principios y normas ambientales en que debía fundarse,
configurándose la figura jurídica de la Regresividad Ambiental.
SEGUNDA: Como consecuencia de lo anterior, declarar la Nulidad de la Resolución
Nº.0930 del 30 de mayo de 2018 proferida por la Subdirección de Gestión Ambiental
Sectorial de la CARDER</t>
  </si>
  <si>
    <t>carece
de cuantía</t>
  </si>
  <si>
    <t xml:space="preserve"> MEDIDA CAUTELAR DE URGENCIA DE SUSPENSIÓN
PROVISIONAL.  medida cautelar preventiva, conservativa y anticipativa</t>
  </si>
  <si>
    <t xml:space="preserve">VERUSKA TATIANA IVONNE JOHANA Nieto Borja </t>
  </si>
  <si>
    <t>MINISTERIO DE AMBIENTE Y DESARROLLO SOSTENIBLE-AGENCIA NACIONAL DE TIERRAS-AGENCIA NACIONAL DE HIDROCARBUROS</t>
  </si>
  <si>
    <t>25000234100020190030300</t>
  </si>
  <si>
    <t xml:space="preserve">	2019/11/20</t>
  </si>
  <si>
    <t>TRIBUNAL ADMINISTRATIVO - SECCIÓN PRIMERA MIXTA - ORAL - BOGOTÁ *</t>
  </si>
  <si>
    <t>s Parques Nacionales Sierra de la Macarena, Serranía de Chiribiquete y Reserva Nacional Natural Nukak y de las cuales se busca una efectiva protección para el cumplimiento y respeto de los derechos colectivos vulnerados.</t>
  </si>
  <si>
    <t xml:space="preserve">INEXISTENCIA DE VIOLACIÓN DE LOS DERECHOS COLECTIVOS INVOCADOS EN
LA ACCIÓN POPULAR POR PARTE DE PARQUES NACIONALES NATURALES - </t>
  </si>
  <si>
    <t>SOCIEDAD C.I. LA SAMARIA</t>
  </si>
  <si>
    <t>47001233300020210023300</t>
  </si>
  <si>
    <t>Los Actos Administrativos Demandados fueron proferidos en el marco del proceso sancionatorio 001-2013, se  declaró responsable a C.I. La Samaria de la supuesta infracción a normas relacionadas con la realización de actividades prohibidas al interior del Área Protegida de Parque Nacional Natural Sierra Nevada de Santa Marta (en adelante “PNN SNSM”) e impuso algunas sanciones</t>
  </si>
  <si>
    <t>Que se declare la nulidad de los siguientes actos administrativos:
5.1.1. Resolución No. 049 de 23 de abril de 2018 “Por medio de la cual se resuelve el proceso
administrativo sancionatorio de carácter ambiental No. 001-13 y se toman otras
determinaciones” proferida por la Subdirectora de Gestión y Manejo de Áreas
Protegidas de Parques Nacionales Naturales de Colombia
5.1.2. Resolución No. 135 de 25 de septiembre de 2018 proferida por la Subdirectora de
Gestión y Manejo de Áreas Protegidas de Parques Nacionales Naturales de Colombia
por medio de la cual se resolvió un recurso de reposición contra la Resolución 049
5.1.3. Resolución 438 de 17 de diciembre de 2020 proferida por la Directora General de
Parques Nacionales Naturales de Colombia por medio de la cual se resuelve un recurso
de apelación y se confirma la Resolución 049 modificada por la Resolución 135
5.2 Que a título de restablecimiento del derecho y como consecuencia de la declaratoria de
nulidad, se declare lo siguiente:
5.2.1. Que C.I. LA SAMARIA S.A.S. no es Responsable de las conductas imputadas por la
Parte Demandada ni de la sanción impuesta.
PPU-9511172.v3
Chile - Colombia - Perú
- 50 -
5.2.2. Que la Parte Demandada le causó perjuicios de tipo económico a C.I. La Samaria como
consecuencia de la expedición de los Actos Administrativos Demandados.
5.2.3. Que en caso de haberse efectuado el pago (derivado de los Actos Administrativos
Demandados), se reintegre el valor pagado con su debida actualización e intereses.
5.2.4. Que se condene al pago de los perjuicios que resultaren probados dentro del proceso y
ocasionados por la ejecución de los Actos Administrativos Demandados</t>
  </si>
  <si>
    <t>: CUATRO MIL SETESCIENTOS MILLONES DE PESOS</t>
  </si>
  <si>
    <t>DICTAMEN PERICIAL</t>
  </si>
  <si>
    <t>2023-08-24	Agregar memorial	MAS-MEMORIAL TRASLADO DICTAMEN PERICIAL Y ACUSE</t>
  </si>
  <si>
    <t>UNIDAD ADMINISTRATIVA ESPECIAL DE AERONAUTICA CIVIL</t>
  </si>
  <si>
    <t>11001032400020210001400</t>
  </si>
  <si>
    <t xml:space="preserve"> CONSEJO DE ESTADO - SECCIÓN PRIMERA - BOGOTÁ </t>
  </si>
  <si>
    <t>La UNIDAD ADMINISTRATIVA ESPECIAL DE PARQUES NACIONALES NATURALES DE COLOMBIA, en el mes de noviembre de 2018 inició trámite administrativo solicitado por la sociedad CLUB CAMPESTRE EL RODEO S.A., con el fin de obtener el registro como Reserva Natural de la Sociedad Civil del predio en donde 142 funciona el mencionado Club, ubicado en el municipio de Medellín, a la altura de la cabecera de la pista del Aeropuerto Enrique Olaya Herrera de Medellín. 2. Mediante Resolución 088 del 13 de junio de 2019, la UNIDAD ADMINISTRATIVA ESPECIAL DE PARQUES NACIONALES NATURALES DE COLOMBIA “POR MEDIO DEL CUAL SE NIEGA EL REGISTRO COMO RESERVA NATURAL DE LA SOCIEDAD CIVIL “CLUB CAMPESTRE EL RODEO”, resuelve negar la solicitud elevada por la sociedad CLUB CAMPESTRE EL RODEO S.A.</t>
  </si>
  <si>
    <t>Declarar la NULIDAD de la Resolución Número 173 del 11 de octubre de 2019, expedida por la U.A.E. PARQUES NACIONALES NATURALES DE COLOMBIA a través de la SUBDIRECCIÓN DE GESTIÓN Y MANEJO DE ÁREAS PROTEGIDAS, en donde se decide REGISTRAR COMO RESERVA NATURAL DE LA SOCIEDAD CIVIL “CLUB CAMPESTRE EL RODEO S.A.”</t>
  </si>
  <si>
    <t xml:space="preserve">sin cuantia </t>
  </si>
  <si>
    <t>SUSPENSIÓN PROVISIONAL DEL ACTO ACUSADO</t>
  </si>
  <si>
    <t>SENADO DE LA REPUBLICA-EFRAIN JOSE CEPEDA SARABIA</t>
  </si>
  <si>
    <t>POLICIA NACIONAL - UNIDAD DEFENSA JUDICIAL MAGDALENA, MINISTERIO DE AMBIENTE Y DESARROLLO SOSTENIBLE, CORPORACION AUTONOMA REGIONAL DEL MAGDALENA</t>
  </si>
  <si>
    <t>47001233300020180013200</t>
  </si>
  <si>
    <t> TRIBUNAL ADMINISTRATIVO - SIN SECCIÓN - ORAL - SANTA MARTA *</t>
  </si>
  <si>
    <t>EL CAUCE DEL RIO ARACATACA SE OBSERVAN CAPTACIONES ILEGALES DE AGUA QUE IMPIDEN EL CURSO DEL NORMAL DE LAS AGUAS DEL RIO ARACATACA, POR PARTE DE FINCAS PRODUCTORAS DE PALMA Y BANANO,</t>
  </si>
  <si>
    <t xml:space="preserve">  Alegatos de conclusion</t>
  </si>
  <si>
    <t>REINA ALEXANDRA DAVILA VILLAMIZAR</t>
  </si>
  <si>
    <t>54518333300120210004400</t>
  </si>
  <si>
    <t>JUZGADO PRIMERO ADMINISTRATIVO ORAL DEL CIRCUITO JUDICIAL</t>
  </si>
  <si>
    <t xml:space="preserve">CONTRATO REALIDD </t>
  </si>
  <si>
    <t xml:space="preserve">declarar la NULIDAD del OFICIO DE RESPUESTA Radicado No. 20205500005711 de fecha 27 de noviembre del 2020 - CONDENAR A PARQUES NACIONALES NATURALES DE
COLOMBIA a pagar de las prestaciones sociales- CONDENAR  UNA INDEMNIZACION </t>
  </si>
  <si>
    <t>30 MILLONES DE PESOS</t>
  </si>
  <si>
    <t xml:space="preserve">PRESCRIPCIÓN-   INEXISTENCIA DE LOS ELEMENTOS ESENCIALES DEL CONTRATO DE TRABAJO
FRENTE AL CASO CONCRETO. -  INEXISTENCIA DE SUBORDINACIÓN E INEXISTENCIA DEL CONTRATO DE
TRABAJO - VALIDEZ DE LOS CONTRATOS DE PRESTACIÓN DE SERVICIOS - </t>
  </si>
  <si>
    <t xml:space="preserve">NOTIFICACION ESTADO </t>
  </si>
  <si>
    <t>EDUARDO CAMPO BERNAL - ANGIE LIZETH YEPES SERRANO</t>
  </si>
  <si>
    <t>47001233300020200058600</t>
  </si>
  <si>
    <t>Los derechos han sido vulnerados por la falta de la prestación del servicio público de recolección de residuos sólidos domiciliarios y vertimiento de aguas residuales en el corregimiento de San Pedro de la sierra, municipio de Ciénaga.</t>
  </si>
  <si>
    <t>Ordenar a la alcaldía municipal de Ciénaga, transportar 200 toneladas de basuras acumuladas en el corregimiento de San Pedro de la Sierra, municipio de Ciénaga, al relleno sanitario La María. 2. Que se ordene a la alcaldía municipal de Ciénaga la implementación del plan integral de residuos sólidos en el corregimiento de San Pedro.</t>
  </si>
  <si>
    <t xml:space="preserve">FIDUAGRARIA SA </t>
  </si>
  <si>
    <t xml:space="preserve">MADS - PNNC </t>
  </si>
  <si>
    <t>11001333704220200029900</t>
  </si>
  <si>
    <t>JUZGADO 042 ADMINISTRATIVO DE LA SECCIÓN CUARTA DE BOGOTÁ</t>
  </si>
  <si>
    <t>contrato de fiducia mercantil No. 072-2016 con la Sociedad Fiduciaria
de Desarrollo Agropecuario – FIDUAGRARIA S.A., a través del cual se constituyó
el fideicomiso denominado Patrimonio Autónomo de Remanentes INCODER en
Liquidación,</t>
  </si>
  <si>
    <t xml:space="preserve">1, Se declare la nulidad de la resolución No. 20191300068701 del 29 de octubre de 2019 “Por medio de la cual se resuelve un recurso de reposición”. 2. Se declare la nulidad de la resolución No. 20191300051661 del 28 de agosto de 2019 “Por medio de la cual se resuelven unas excepciones se ordena seguir adelante con la ejecución y se adoptan otras determinaciones”. 3. Ordenar a la NACIÓN – MINISTERIO DE MEDIO AMBIENTE Y DESARROLLO
SOSTENIBLE – PARQUES NACIONALES NATURALES DE COLOMBIA la devolución de la suma de $28.670.065,84 por concepto de valor del crédito pagada por
FIDUAGRARIA S.A. en su calidad de vocera y administradora del Patrimonio
Autónomo de Remanentes INCODER en liquidación a ordenes de PARQUES
NACIONALES NATURALES DE COLOMBIA.
</t>
  </si>
  <si>
    <t>Legalidad del acto administrativo - . INEXISTENCIA DE VIOLACION NORMATIVA - AUSENCIA DE VICIO DE NULIDAD EN LOS ACTOS ADMINISTRATIVOS QUE SE ACUSAN</t>
  </si>
  <si>
    <t>WGUR</t>
  </si>
  <si>
    <t>DANIEL RUBIO JIMENEZ</t>
  </si>
  <si>
    <t>73001233300020200048200</t>
  </si>
  <si>
    <t xml:space="preserve">	DESPACHO 000 - TRIBUNAL ADMINISTRATIVO - SIN SECCIÓN - ORAL - IBAGUÉ</t>
  </si>
  <si>
    <t xml:space="preserve">	ACCIONES POPULARES</t>
  </si>
  <si>
    <t>La acción popular que se instaura, busca el pronunciamiento en beneficio de los derechos e
intereses colectivos a la existencia del equilibrio ecológico y el manejo y aprovechamiento racional
de los recursos naturales para garantizar su desarrollo sostenible, su conservación, restauración o
sustitución; la conservación de las especies animales y vegetales, la protección de áreas de
especial importancia ecológica, así como los demás intereses de la comunidad relacionados con la
preservación y restauración del medio ambiente, respecto de los bosques de palma de cera en el
departamento de Tolima.
Con base en los hechos y los fundamentos de derecho que sustentan esta acción popular y en el
acervo probatorio que se recaude dentro del trámite de la misma, solicito respetuosamente al(la)
Señor(a) Juez(a), hacer y dictar las siguientes declaraciones, disposiciones y condenas:
1. Declarar al Ministerio de Ambiente y Desarrollo Sostenible, responsable por la vulneración de los
derechos e intereses colectivos a la existencia del equilibrio ecológico, al manejo y
aprovechamiento racional de los recursos naturales para garantizar su desarrollo sostenible, su
conservación, restauración o sustitución y a la conservación de las especies animales y vegetales,
y a la protección de áreas de especial importancia ecológica; así como los demás intereses de la
comunidad relacionados con la preservación y restauración del medio ambiente, respecto de los
bosques de palma de cera ubicados en el departamento de Tolima.2. Declarar a la Corporación Autónoma Regional del Tolima, responsable por la vulneración de los
derechos e intereses colectivos a la existencia del equilibrio ecológico y el manejo y
aprovechamiento racional de los recursos naturales para garantizar su desarrollo sostenible, su
conservación, restauración o sustitución y a la conservación de las especies animales y vegetales,
la protección de áreas de especial importancia ecológica; así como los demás intereses de la
comunidad relacionados con la preservación y restauración del medio ambiente, respecto de los
bosques de palma de cera ubicados en el departamento de Tolima.
3. Ordenar al Ministerio de Ambiente y Desarrollo Sostenible, cumplir, dentro de los seis meses
siguientes a la ejecutoria de la providencia que decide este trámite judicial o en el término que el
Honorable Tribunal Administrativo del Tolima estime, la obligación a su cargo, con estricta sujeción
a los planes y programas de desarrollo, de realizar las operaciones presupuestales
correspondientes, contratar los empréstitos y celebrar los contratos necesarios con el fin de adquirir
los terrenos en el departamento del Tolima, que no sean baldíos de la Nación, en donde se
encuentran los bosques de palma de cera en la cordillera Central, para constituir uno o varios
parques nacionales o santuarios de flora, a fin de mantener sus hábitats naturales.
4. Ordenar al Ministerio de Ambiente y Desarrollo Sostenible, cumplir, dentro de los seis meses
siguientes a la ejecutoria de la providencia que decide este trámite judicial o en el término que el
Honorable Tribunal Administrativo del Tolima estime, la obligación a su cargo, de adelantar los
trámites necesarios ante la Agencia Nacional de Tierras, con el fin de adjudicar en su favor o en
favor de Parques Nacionales Naturales de Colombia, los terrenos en el departamento del Tolima,
que sean baldíos de la Nación, en donde se encuentran los bosques de palma de cera en la
cordillera Central, para constituir uno o varios parques nacionales o santuarios de flora, a fin de
mantener sus hábitats naturales.
5. Ordenar a Cortolima, adelantar con estricto apego a los principios de economía y celeridad en
materia administrativa y llevar a término, los procedimientos administrativos sancionatorios
ambientales, contra las personas naturales o jurídicas que han talado y/o talen palma de cera en su
jurisdicción e instaurar las correspondientes denuncias penales, ante la Fiscalía General de la
Nación, en cumplimiento del deber impuesto en el artículo 67, del Código de Procedimiento Penal.
9. Las demás medidas que sean necesarias para proteger los derechos e intereses colectivos
invocados.</t>
  </si>
  <si>
    <t>LUZ ADRIANA RENDÓN MARIN</t>
  </si>
  <si>
    <t>66001233300020190076300</t>
  </si>
  <si>
    <t>2021/03/08</t>
  </si>
  <si>
    <t xml:space="preserve">TRIBUNAL ADMINISTRATIVO PEREIRA RISARALDA </t>
  </si>
  <si>
    <t xml:space="preserve">PRIMERO: Se DECLARE la NULIDAD del oficio número OAJ-8140-E2-2018-038137  del diecisiete (17) de diciembre de dos mil dieciocho (2018), el oficio número 8140-980 del 29 de abril de dos mil diecinueve (2019) Y el oficio número 2019-460008861-2 con radicado No. 20191000068111 del veintiocho (28) de octubre de dos mil diecinueve (2019), actos administrativos por medio de los cuales el MINISTERIO DE AMBIENTE, Y DESARROLLO SOSTENIBLE  y la UNIDAD ADMINISTRATIVA ESPECIAL DEL SISTEMA DE PARQUES NACIONALES NATURALES DE COLOMBIA, niegan el reconocimiento de una relación laboral, conforme lo estatuye el artículo 53 del ordenamiento superior, consecuencia de ello la NO reliquidación de salarios y prestaciones sociales y los pagos por sanciones, indemnizaciones y cuotas partes de cotizaciones al sistema de seguridad social descritos en la Ley laboral.
SEGUNDO: Se DECLARE la existencia de una relación de carácter laboral entre la señora LUZ ADRIANA RENDÓN MARÍN y el MINISTERIO DE AMBIENTE, Y DESARROLLO SOSTENIBLE – UNIDAD ADMINISTRATIVA ESPECIAL DEL SISTEMA DE PARQUES NACIONALES NATURALES DE COLOMBIA, para el período comprendido entre el treinta (30) de octubre de dos mil dos (2002) hasta el quince (15) diciembre de dos mil diecisiete (2017). Subsidiario a lo anterior, se declare la existencia de varios contratos de trabajo comprendidos entre los años 2002, 2003, 2004, 2005, 2006, 2007, 2008, 2009, 2010, 2011, 2012, 2013, 2014, 2015, 2016 y 2017.
A modo de RESTABLECIMIENTO DEL DERECHO:
TERCERO: Se CONDENE al  MINISTERIO DE AMBIENTE, Y DESARROLLO SOSTENIBLE – UNIDAD ADMINISTRATIVA ESPECIAL DEL SISTEMA DE PARQUES NACIONALES NATURALES DE COLOMBIA, liquidar y pagar las diferencias salariales, los recargos nocturnos, dominicales y festivos, las horas extras y las prestaciones sociales liquidadas conforme a los derechos laborales de los empleados de planta, que realizan las mismas funciones o similares en el PARQUE NACIONAL NATURAL TATAMÁ, en el período comprendido entre el entre el treinta (30) de octubre de dos mil dos (2002) hasta el quince (15) diciembre de dos mil diecisiete (2017).
</t>
  </si>
  <si>
    <t>VICTOR MANUEL PAJARO JULIO</t>
  </si>
  <si>
    <t>13001333301420180003600</t>
  </si>
  <si>
    <t>JUZGADO 014 ADMINISTRATIVO DE CARTAGENA</t>
  </si>
  <si>
    <t>El Concejo Distrital mediante el acuerdo No. 015 de 1.994, declaro zona de reserva forestal y parque natural y zoológico una franja de terreno, donde los accionantes tiene sus propiedades, las que, de manera ancestral, han venido siendo ocupadas por ésta comunidad, declarándola como de propiedad del Distrito, cuando sus ocupantes poseen títulos.</t>
  </si>
  <si>
    <t>nulidad del acurdo 015 de 1994-el acuerdo 23 bis de 1996 expedido por el concejo distrital de cartagena-la nulidad numeral 2 del articulo 25 del decreto 0977 de 2001 -en caso de opocicion pago de costas</t>
  </si>
  <si>
    <t xml:space="preserve">DORIS STELLA ZABARAIN NAVARRO </t>
  </si>
  <si>
    <t xml:space="preserve">PNNC </t>
  </si>
  <si>
    <t>47001333300320200003100</t>
  </si>
  <si>
    <t>2020/03/06</t>
  </si>
  <si>
    <t xml:space="preserve">JUZGADO 3 ADMINISTRATIVO SANTA MARTA </t>
  </si>
  <si>
    <t xml:space="preserve">NULIDAD OFICIO 20196560003751  DEL 5 JULIO DE 2019 DE PNNC QUE NEGO LA VINCULACIÓN LABORAL DE LA DEMANDANTE. COMO RESTABLECIMIENTO DEL DERECHO EL PAGO DE PRESTACIONES SOCIALES EN IGUALDAD DE CONDICIONES QUE LOS FUCNIONARIOS DE PLANTA DE PNNC </t>
  </si>
  <si>
    <t xml:space="preserve">CONTESTACIÓN DEMANDA </t>
  </si>
  <si>
    <t xml:space="preserve">PABLO VARGAS </t>
  </si>
  <si>
    <t xml:space="preserve">PARQUES NACIONALES </t>
  </si>
  <si>
    <t>11001333502720180023900</t>
  </si>
  <si>
    <t xml:space="preserve">	2020/02/07</t>
  </si>
  <si>
    <t>JUZGADO 27 ADMINISTRATIVO DE BOGOTA</t>
  </si>
  <si>
    <t xml:space="preserve">NULIDAD Y RESTABLECIMIENTO DEL DERECHO </t>
  </si>
  <si>
    <t xml:space="preserve">INSUBSISTENCIA </t>
  </si>
  <si>
    <t xml:space="preserve">QUE SE DECLARE NULIDAD DEL ACTO ADMINISTARTIVO QUE DECLARO LA INSUBSISTENCIA. </t>
  </si>
  <si>
    <t>25,000,000</t>
  </si>
  <si>
    <t xml:space="preserve">LUIS CARLOS GRANADOS PACHECO Y OTROS </t>
  </si>
  <si>
    <t>47001333300220180020700</t>
  </si>
  <si>
    <t>2019/06/19</t>
  </si>
  <si>
    <t xml:space="preserve">JUZGADO SEGUNDO ADMINISTRATIVO ORAL DEL CIRCUITO DE SANTA MARTA </t>
  </si>
  <si>
    <t>1. LA PARTE DEMANDANTE SON ORIUNDOS DE LA POBLACIÓN DE TAGANGA, CORREGIMIENTO DEL MUNICIPIO DE SANTA MARTA (MAGDALENA), DE PROFESIÓN PESCADORES ARTESANALES.
2. EL 12 DE ABRIL DE 2017, LAS VDS, SE ENCONTRABAN EN EL SECTOR DE PLAYA MOTO O PUNTA DE MOTO ENTRE CHANGUE Y BAHÍA CONCHA, REALIZANDO FAENA DE PESCA, CUANDO MIEMBROS DE LA ENTIDAD DEMANDADA, LES DECOMISÓ UN TRASMALLO ARGUMENTANDO QUE SE ENCONTRABAN PESCANDO SIN AUTORIZACIÓN.</t>
  </si>
  <si>
    <t xml:space="preserve">SE CONDENE A LA NACIÓN POR LOS PERJUICIOS MATERIALES CAUSADOS A LOS DEMANDANTES POR EL DECOMISO DE LAS REDES Y APAREJOS DE PESCA ARTESANAL </t>
  </si>
  <si>
    <t>ROLANDO DUQUE LOPEZ</t>
  </si>
  <si>
    <t>PARQUES NACIONALES NATURALES DE COLOMBIA -MINISTERIO DE AMBIENTE Y DESARROLLO SOSTENIBLE</t>
  </si>
  <si>
    <t>11001334204720190030600</t>
  </si>
  <si>
    <t xml:space="preserve">	2019/08/23</t>
  </si>
  <si>
    <t>JUZGADO 047 ADMINISTRATIVO DE LA SECCIÓN SEGUNDA DE BOGOTÁ</t>
  </si>
  <si>
    <t>la parte demandante fue vinculada a la entidad demandada, mediante contrato de prestación de servicios.
2.	la parte demandante manifiesta que tuvo que realizar sus funciones bajo una continua subordinación y dependencia, de forma personal, en el horario fijado por su empleador, lo que permitió que se configurara un contrato realidad de acuerdo con lo signado en el artículo 53 de la constitución política.
3.	mediante derecho de petición, la parte demandante procedió a solicitar a la entidad demandada que le sea reconocido el pago de derechos laborales tales como cesantías, intereses a las cesantías, prima de servicios, vacaciones, prima de vacaciones, prima de navidad, prima de servicios aportes hechos al sistema de seguridad social en pensiones y salud.</t>
  </si>
  <si>
    <t>declarar la nulidad del acto administrativo del 4 de septiembre de 2014, por medio del cual la subdirectora administrativa y financiera de parques nacionales naturales de colombia denego las reclamaciones laborales contenidas en la peticion efectuada el dia 19 de agosto de 2014</t>
  </si>
  <si>
    <t>NOTIFICACION POR ESTADO</t>
  </si>
  <si>
    <t>ANDRES FELIPE NAVAS ARIAS</t>
  </si>
  <si>
    <t>15001233300020190020400</t>
  </si>
  <si>
    <t>2045999</t>
  </si>
  <si>
    <t>DESPACHO 000 - TRIBUNAL ADMINISTRATIVO - SIN SECCIÓN - ORAL - TUNJA *</t>
  </si>
  <si>
    <t>Entiendo que la presente Acción Popular procede dada la (i) inicial acción de los particulares que, de
manera violenta e ilegal, limitaron absolutamente el libre transito y acceso al Parque Nacional
Natural del Cocuy, y la (ii) posterior acción del Estado que, antes que proteger los intereses
colectivos vulnerados por unos particulares, convalidó la citada transgresión y la reglamentó
mediante Resolución Administrativa — acto público actualmente en vigencia.</t>
  </si>
  <si>
    <t>Sírvase Señor(a) Juez, con base en los hechos narrados y las pruebas presentadas y las que se
recauden, mediante sentencia que haga tránsito a cosa juzgada, hacer las siguientes declaraciones:
1. Se ordene a LA NACIÓN — EL MINISTERIO DE AMBIENTE Y DESARROLLO
SOSTENIBLE en su calidad de autoridad del Parque Nacional Natural Sierra Nevada Del
Cocuy, a través de Parques Nacionales Naturales — UAE:
a. Levantar la prohibición de acceder a las nieves de la Sierra Nevada del Cocuy.
b. Levantar la prohibición de acampar en las zonas de camping que en su momento
fueron definidas.
c. Modificar, conforme a los postulados anteriores, los horarios de ingreso y salida del
Parque Nacional Natural del Cocuy.
2. Se ordene a la GOBERNACION DEL DEPARTAMENTE DE BOYACA y a las
ALCALDIAS DE LOS MUNICIPIOS DE COCUY y GUICAN, garantizar a todos los
ciudadanos el libre y seguro transito por las vías públicas que comunican a los citados
municipios con los ingresos al Parque Nacional Natural Nevado del Cocuy y de allí a la
SIERRA NEVADA DEL COCUY.</t>
  </si>
  <si>
    <t>2019/11/10	
AUTO DE APERTURA, DECRETO Y PRACTICA DE PRUEBAS</t>
  </si>
  <si>
    <t xml:space="preserve">	2020/06/11</t>
  </si>
  <si>
    <t xml:space="preserve">MARTHA LUCIA ZAMORA VILLANEDA </t>
  </si>
  <si>
    <t>MADS - PNNC</t>
  </si>
  <si>
    <t xml:space="preserve"> 66001233300020190011601</t>
  </si>
  <si>
    <t xml:space="preserve">	2019/08/02</t>
  </si>
  <si>
    <t xml:space="preserve">TRIBUNAL ADMINISTRATIVO DE RISARALDA </t>
  </si>
  <si>
    <t>QUE SE DECLARE EXISTENCIA DE CONTRATO REALIDAD POR SERVICIOS PRESTADOS A LA DTAN</t>
  </si>
  <si>
    <t>303,055,818</t>
  </si>
  <si>
    <t>2022/03/29	
PRESENTACION DEL RECURSO ORDINARIO</t>
  </si>
  <si>
    <t>30-11-2020 ALEGATOS DE CONCLUSIÓN</t>
  </si>
  <si>
    <t>No se condenará en costas a la parte vencida</t>
  </si>
  <si>
    <t xml:space="preserve">2022/09/11        
AUTO QUE RESUELVE LA ADMISION DE RECURSO ORDINARIO ADMITE APELACION </t>
  </si>
  <si>
    <t>CONSEJO DE ESTADO
SALA DE LO CONTENCIOSO ADMINISTRATIVOSECCIÓN SEGUNDA- SUBSECCIÓN B</t>
  </si>
  <si>
    <t xml:space="preserve">AL DESPACHO </t>
  </si>
  <si>
    <t xml:space="preserve">ARLES ANTONIO ARISTIZABAL VELEZ </t>
  </si>
  <si>
    <t>LA NACIÓN MINISTERIO DE AMBIENTE Y DESARROLLO SOSTENIBLE  - PARQUES NACIONALES NATURALES DE COLOMBIA,</t>
  </si>
  <si>
    <t>66001233300020180056300</t>
  </si>
  <si>
    <t>2019/07/05</t>
  </si>
  <si>
    <t>Que se declare la nulidad del acto administrativo No. 20186040001391 de fecha 17 de julio de 2018, donde LA NACIÓN - MINISTERIO DE AMBIENTE Y DESARROLLO SOSTENIBLE - PARQUES NACIONALES NATURALES DE COLOMBIA, no accede a las pretensiones de reconocimiento y pago de contrato realidad con el señor ARLÉS ANTONIO ARISTIZÁBAL VÉLEZ.</t>
  </si>
  <si>
    <t xml:space="preserve">PRESCRIPCION, INEXISTENCIA DE SUBORDINACION E INEXISTENCIA DEL CONTRATO DE TRABAJO, VALIDEZ DE LOS CONTRATOS DE PRESTACION DE SERVICIOS, EL OBJETO DEL CONTRATO, ANALISIS DEL MATERIAL PROBATORIO </t>
  </si>
  <si>
    <t>2021/01/12	
PRESENTACION DEL RECURSO ORDINARIO</t>
  </si>
  <si>
    <t>2020/06/11	
PRESENTACION DE ALEGATOS DE CONCLUSION</t>
  </si>
  <si>
    <t>2021/01/12        
PRESENTACION DEL RECURSO ORDINARIO ADMITE RECURSO</t>
  </si>
  <si>
    <t>FANNY ORTIZ MENDEZ</t>
  </si>
  <si>
    <t xml:space="preserve">PARQUES NACIONALES NATURALES </t>
  </si>
  <si>
    <t>68001310500220180038600</t>
  </si>
  <si>
    <t>2019/03/05</t>
  </si>
  <si>
    <t xml:space="preserve">JUZGADO SEGUNDO LABORAL DE CIRCUITO DE BUCARAMANGA </t>
  </si>
  <si>
    <t xml:space="preserve">ORDINARIO LABORAL / CONTRATO REALIDAD </t>
  </si>
  <si>
    <t>Entre la parte demandante y la entidad se celebró un contrato de prestación de servicios, con inicio el 11 de mayo del 2005 y finalizando el 4 de junio del 2017.
2.	La parte demandante manifiesta que prestó los servicios de forma permanente, subordinada y cumpliendo el horario establecido por la entidad.
3.	La parte demandante solicitó a la entidad el reconocimiento y pago de las prestaciones sociales dejadas de percibir.</t>
  </si>
  <si>
    <t>PRESCRIPCION, INEXISTENCIA DE SUBORDINACION E INEXISTENCIA DEL CONTRATO DE TRABAJO, VALIDEZ DE LOS CONTRATOS DE PRESTACION DE SERVICIOS, EL OBJETO DEL CONTRATO.</t>
  </si>
  <si>
    <t xml:space="preserve">ENVIO PROCESO </t>
  </si>
  <si>
    <t>JONATAN JOSE PACHECO YANEZ</t>
  </si>
  <si>
    <t xml:space="preserve">	2019/06/01</t>
  </si>
  <si>
    <t xml:space="preserve">El 2 de febrero de 2017, el Jefe del Parque nacional Natural Tayrona Jhon Jairo Restrepo aprovenchado que no había nadie en la Playa de pesca ordenó el decomiso de las redes y aparejos de pesca artesanal de los pescadores artesanales  de la Cooperativa de Barlovento </t>
  </si>
  <si>
    <t>declare el Ministerio de Ambiente y Desarrollo Sostenible y la Unidad Administrativa del Sistema de Parques Nacionales Naturales de Colombia por los daños antijurídicos causados a los pescadores artesanales de la Cooperativa Barlovento por concepto de daños y perjuicios materiales por el decomiso de sus redes y aparejos de pesca artesanal.</t>
  </si>
  <si>
    <t>CONTESTACIÓN DEMANDA 12-11-2019</t>
  </si>
  <si>
    <t>PROCURADURIA GENERAL DE LA NACION - LUZ ELENA AGUDELO SANCHEZ</t>
  </si>
  <si>
    <t>DEPARTAMENTO DE RISARALDA- CORPORACION AUTONOMA REGIONAL DE RISARALDA - AGENCIA NACIONAL DE TIERRAS</t>
  </si>
  <si>
    <t>66001233300020190019300</t>
  </si>
  <si>
    <t xml:space="preserve">	DESPACHO 000 - TRIBUNAL ADMINISTRATIVO - SIN SECCIÓN - ORAL - PEREIRA *</t>
  </si>
  <si>
    <t>POPULAR</t>
  </si>
  <si>
    <t>Desde el año 2011 (C.T. 2160 del 24-06-2011) la Corporación Autónoma Regional de Risaralda -CARDER- ha tenido conocimiento de las afectaciones ambientales realizadas P in ta m e n te por la familia Caleño García, entre otras en cuyos expedientes se evidencia la agravación de las afectaciones en cada uno de los conceptos técnicos que con ocasión del seguimiento se han realizado</t>
  </si>
  <si>
    <t xml:space="preserve"> declarar vulnerados y amenazados los
derechos colectivos el goce de un ambiente sano, la existencia del equilibrio
ecológico y el manejo y aprovechamiento racional de los recursos naturales
para garantizar su desarrollo sostenible, su conservación, restauración o
sustitución, la protección de las áreas de especial importancia ecológica</t>
  </si>
  <si>
    <t xml:space="preserve">FALTA DE COMPETENCIA Y CAPACIDAD DE PARQUES NACIONALES NATURALES DE COLOMBIA PARA CUMPLIR LAS POSIBLES ORDENES DE PROTECCION Y RESTABLECIMIENTO DE LOS DERECOS COLECTVOS INVOCADOS, CORRECTO EJERCICIO DE LA POTESTAD SANCIONATORIA, CELEBRACION DE ACUERDOS Y APLICACION DE POLITICAS DE CONSERVACION </t>
  </si>
  <si>
    <t>2021/08/28        
AUTO QUE DECRETA PRUEBAS DE OFICIO 2021/11/12	
AUTO DE APERTURA, DECRETO Y PRACTICA DE PRUEBAS</t>
  </si>
  <si>
    <t xml:space="preserve">Recibe memoriales </t>
  </si>
  <si>
    <t xml:space="preserve"> ALFONSO HEBERTO VELASCO PARDO</t>
  </si>
  <si>
    <t>PARQUES NACIONALES</t>
  </si>
  <si>
    <t>76001233100020020446900 /76001233100020020446901</t>
  </si>
  <si>
    <t xml:space="preserve">	2018/03/21</t>
  </si>
  <si>
    <t>26/06/2025</t>
  </si>
  <si>
    <t xml:space="preserve">	DESPACHO 000 - TRIBUNAL ADMINISTRATIVO - SIN SECCIÓN - CALI */CONSEJO DE ESTADO SECCIÓN PRIMERA - MP OSWALDO GIRALDO LOPEZ</t>
  </si>
  <si>
    <t>NULIDAD DEL ACTO ADMINISTRATIVO CONTENIDO EN EL OFICIO NO UP-CJU 004067 DE 6 DE SEPTIEMBRE DE 2001 FIRMADO POR NORMA CONSTANZA NIÑO EN SU CALIDAD DE ASESORA DE LA UNIDAD ADMINISTRATIVA ESPECIAL DEL SISTEMA DE PARQUES NACIONALES NATURALES.</t>
  </si>
  <si>
    <t>1. Nulidad del Oficio UP-CJU 004067 de 6/09/2001; del Auto 008 de 29/04/2002 que resolvio el recurso de reposicion, y de la  Resolución 0120 de 29/05/2002 que resolvió el recurso de apelación. Afectación al dominio privado del predio "Altamira" por motivo de la reservación y declaración del PNN Farallones .</t>
  </si>
  <si>
    <t>2016/07/19	
PRESENTACION DE ALEGATOS DE CONCLUSION</t>
  </si>
  <si>
    <t xml:space="preserve">	2022/04/08</t>
  </si>
  <si>
    <t>NIDIA JINETH PINZON</t>
  </si>
  <si>
    <t xml:space="preserve">66001233100320090019400/ 66001233100020090019401 </t>
  </si>
  <si>
    <t>2016-08-17</t>
  </si>
  <si>
    <t xml:space="preserve">/CONSEJO DE ESTADO SECCIÓN TERCERA - MP JAIME ENRIQUE RODRIGUEZ NAVAS </t>
  </si>
  <si>
    <t>LA PREVISORA OTORGA ORDEN DE RECONSTRUCCIÓN DE UNA CABAÑA DEL ASEGURADO, A UN CONTRATISTA Y SE DEJA CONSTANCIA QUE LO HACE COMO MEDIO DE PAGO. CUATRO OBREROS QUE TRANSPORTABAN MATERIAL PARA LA OBRA EN UNA LANCHA DE PROPIEDAD DEL MINISTERIO, NAUFRAGARON, LA DEMANDA ATRIBUYE RESPONSABILIDAD SOLIDARIA POR CUANTO NO SE HIZO LA VIGILANCIA NI SE EXIGIERON LAS SEGURIDADES DE LOS TRABAJADORES QUE FUERON CONTRATADOS UNICAMENTE POR EL CONTRATISTA OBLIGADO</t>
  </si>
  <si>
    <t>1. Responsabilidad en el desaparecimiento y posterior muerte de los señores OLIVERO CIFUENTES CANO,  CARLOS FERNANDO GUTIÉRREZ, CARLOS ANTONIO SÁNCHEZ Y JAIME ARTURO OBANDO MOLINA, en hechos ocurridos el 17 de septiembre de 2007 en al Laguna del Otun de Pereira y se cancelen los daños y perjuicios ocasionados a cada uno de los integrantes del grupo familiar.</t>
  </si>
  <si>
    <t>CARLOS ANTONIO RIVADENEIRA NEIRA</t>
  </si>
  <si>
    <t>2008-11-12</t>
  </si>
  <si>
    <t>26/06/2027</t>
  </si>
  <si>
    <t>CONSEJO DE ESTADO-SECCION TERCERA MP MARTIN GONZALO BERMUDEZ MUÑOZ</t>
  </si>
  <si>
    <t xml:space="preserve"> LA OCUPACION DE LA ENTIDAD AL INMUEBLE DE LOS DEMANDANTES POR LA DECLARACION DEL PNN SANTUARIO DE FLORA Y FAUNA IGUAQUE POR TANTO SE SOLICITA PAGO DE INDEMNIZACION.</t>
  </si>
  <si>
    <t>1. Se declare la responsabilidad del estado por ocupacion permantente de un inmueble en el SFF Iguaque 2. se indemnize los perjuicios consistente en $25.000.000.000 por motivo de lucro cesante y daño emergente</t>
  </si>
  <si>
    <t>AL DESPACHO FALLO SEGUNDA INSTANCIA - A FAVOR PNNC</t>
  </si>
  <si>
    <t>PARQUES NACIONALES NATURALES DE COLOMBIA - AUTORIDAD NACIONAL DE LICENCIAS AMBIENTALES</t>
  </si>
  <si>
    <t>25000232400020120027800</t>
  </si>
  <si>
    <t xml:space="preserve">	DESPACHO 000 - TRIBUNAL ADMINISTRATIVO - SECCIÓN PRIMERA - BOGOTÁ *</t>
  </si>
  <si>
    <t>ACCIONES POPULARES</t>
  </si>
  <si>
    <t>ATENCIÓN DE DESASTRES TÉCNICAMENTE PREVISIBLES, SALUD PÚBLICA, DISPONIBILIDAD Y ACCESO A UNA INFRAESTRUCTURA QUE GARANTICE LA SALUBRIDAD PÚBLICA Y LA PRESTACIÓN EFECTIVA DE LOS SERVICIOS PÚBLICOS DOMICILIARIOS, VULNERADOS A LA COMUNIDAD DEL CORREGIMIENTO DE SANTA CRUZ DEL ISLOTE (BOLÍVAR), DONDE NO CUENTAN CON SERVICIOS PÚBLICOS ESENCIALES COMO LOS DOMICILIARIOS Y DE SALUD</t>
  </si>
  <si>
    <t>que se le ordene a la direccion de gestion de riesgo para la preveencion y atencion de desastres.y a los demnas que correspondan diseñar, y ejecutar un plan integral para la prevencion de desastres tecnicamente previcibles en la comunidad de islote.</t>
  </si>
  <si>
    <t>PEDRO JESUS VELASCO CORDERO </t>
  </si>
  <si>
    <t>54001333100220090037600/ 540013331002200900376000/ 54001333100220090037601</t>
  </si>
  <si>
    <t>2016-09-16</t>
  </si>
  <si>
    <t xml:space="preserve">	JUZGADO 002 ADMINISTRATIVO DE CÚCUTA-Juzgado 10 Administrativo Mixto De Cucuta - JUZGADOS ADMINISTRATIVOS DE TUNJA </t>
  </si>
  <si>
    <t xml:space="preserve">NULIDAD RES.266/08 POR LA CUAL SE UBICAN UNOS CARGOS EN PNN. NULIDAD OFICIO SAT-GGH-1245 DEL 11/02/09 DE PNN, RES. 1028 DEL 03/06/09 POR LA CUAL SE ACEPTA UNA RENUNCIA DE OPERARIO CALIFICADO. </t>
  </si>
  <si>
    <t>1. Nulidad del art. 8 de la Resolución 0266 de 19 de diciembre de 2008, del oficio SAF -GGH No. 001245 de 11 de febrero de 2009 y de la Resolución 1028 de 3 de junio de 2009 con los cuales se resolvió ubicar el empleo de Operario Clificado Código 4169 Grado 11 en el PNN CATATUMBO BARÍ de la Direccion Territorial Norandina. 2. Nulidad de la Resolución 1028 de 2009 con la cual se aceptó la renuncia del accionante.</t>
  </si>
  <si>
    <t xml:space="preserve">	2019/09/26</t>
  </si>
  <si>
    <t>- Sin costas en esta instancia, de acuerdo con lo previsto en el artículo 171 del C.0</t>
  </si>
  <si>
    <t>08001310500620100008400</t>
  </si>
  <si>
    <t>2019/04/15</t>
  </si>
  <si>
    <t>26/06/2030</t>
  </si>
  <si>
    <t>JUZGADO 6 LABORAL  DEL CIRCUITO DE BARRANQUILLA</t>
  </si>
  <si>
    <t xml:space="preserve">EL ACTOR SOLICITA EL RECONOCIMIENTO Y PAGO DE HORAS EXTRAS Y OTROS EMOLUMENTOS- FUNCIONARIO PARQUE NACIONAL NATURALISLA DE SALAMANCA </t>
  </si>
  <si>
    <t>1. se page indemnizacion por despido injusto, recargos dominicales, festivos, horas extras, cesantias y demas prestaciones sociales, expresa el demandante que la cuantia supera los $ 10,000,000.</t>
  </si>
  <si>
    <t>LUIS FERNANDO OSPINO GONZALEZ</t>
  </si>
  <si>
    <t>47001333100720120004300 /47001333100220130058400</t>
  </si>
  <si>
    <t>2012-03-23</t>
  </si>
  <si>
    <t>INDEMNIZACION DE LOS PERJUICIOS MATERIALES Y MORALES SUFRIDOS POR EL ACTOR, POR EL ACCIDENTE OCURRIDO EL 15/11/09 AL LANZARSE DESDE UNA PIEDRA AL MAR, DENTRO DEL PARQUE NACIONAL NATURAL TAYRONA, SECTOR DE ARRECIFES., DONDE NO SE VE SEÑALIZACIÓN Y DONDE EL MAR ES TORMENTOSO,Y LA FALTA DE CUIDADO COMO DE VIGILANCIA Y CONTROL DE LAS AUTORIDADES</t>
  </si>
  <si>
    <t>SE CANCELEN LOS PERJUICIOS AL DEMANDANTE POR ACCIDENTE EN EL PNN TAYRONA</t>
  </si>
  <si>
    <t> ERIKA BAYONA TARAZONA Y OTROS
- GEORGINA BAYONA TARAZONA
-</t>
  </si>
  <si>
    <t>54001233300020130000400/ 54001233300020130000401</t>
  </si>
  <si>
    <t>2013-01-18</t>
  </si>
  <si>
    <t>26/06/2032</t>
  </si>
  <si>
    <t>CONSEJO DE ESTADO - SECCIÓN TERCERA  - MP MARTIN GONZALO BERMUDEZ MUÑOZ</t>
  </si>
  <si>
    <t>ALREDEDOR DEL AÑO DE 1994, SE COMUNICÓ AL SEÑOR EUCLIDES BAYONA GARDA (Q.E.P.D),LA IMPOSIBILIDAD DE UTILIZAR EL PREDIO PARA ACTIVIDADES AGRÍCOLAS TENIENDO EN CUENTA QUE TIEMPO ATRÁS , ESPECÍFICAMENTE EL DÍA 26 DE MAYO DE 1988, LA JUNTA DIRECTIVA DEL INSTITUTO NACIONAL DE LOS RECURSOS NATURALES RENOVABLES Y DEL AMBIENTE -INDERENA- HABÍA EXPEDIDO EL ACUERDO NO 0031 DE 1988 POR MEDIO DEL CUAL SE DECLARÓ EL ÁREA NATURAL ÚNICA "LOS ESTORAQUES" UBICADA EN EL MUNICIPIO DE LA PLAYA, DEPARTAMENTO DE NORTE DE SANTANDER, COMO INTEGRANTE DEL SISTEMA DE PARQUES NACIONALES, ACUERDO QUE FUE APROBADO MEDIANTE RESOLUCIÓN NO 135 DEL 24 DE AGOSTO DE 1988 EXPEDIDA POR EL MINISTERIO DE AGRICULTURA LA CUAL PROHIBIÓ EN SU ARTÍCULO SEGUNDO, LAS ACTIVIDADES DIFERENTES A LAS DE CONSERVACIÓN, INVESTIGACIÓN, EDUCACIÓN, RECREACIÓN, CULTURA, RECUPERACIÓN, CONTROL, EN ESPECIAL LA ADJUDICACIÓN DE BALDÍOS Y LAS CONTEMPLADAS EN LOS ARTÍCULOS 30 Y 31 DEL DECRETO 622 DE 1977,ASÍ MISMO SE AFECTÓ EL ÁREA NATURAL ÚNICA LOS ESTORAQUES COMO DE UTILIDAD PÚBLICA.</t>
  </si>
  <si>
    <t>1. Se declare la responsabilidad del estado por ocupacion permantente de un inmueble en el ANU Estoraques. 2. se indemnize los perjuicios consistente en $1,448,067,916 por motivo daños inmateriales y materiales.</t>
  </si>
  <si>
    <t>2016/07/21	
AUTO QUE RESUELVE LA CONCESION DE RECURSO ORDINARIO</t>
  </si>
  <si>
    <t>2016/07/21	
PRESENTACION DE ALEGATOS DE CONCLUSION</t>
  </si>
  <si>
    <t xml:space="preserve">CONSTANZA YADIRA VARGAS  RODRIGUEZ </t>
  </si>
  <si>
    <t>86001333300220130024300</t>
  </si>
  <si>
    <t>2013/08/10</t>
  </si>
  <si>
    <t>26/06/2033</t>
  </si>
  <si>
    <t>Juzgado Segundo Administrativo Del Circuito De Mocoa / Juzgado sexto Administrativo de Popayan</t>
  </si>
  <si>
    <t>EL DÍA 29 DE ABRIL DE 2011, MURIÓ EL SEÑOR JAIME EN EL PARQUE NATURAL NACIONAL CHURUMBELOS, CUANDO PISO UNA MINA ANTIPERSONAL. COMO CONSECUENCIA DE LO ANTERIOR SE GENERARON PERJUICIOS EN LA PERSONA DEL SEÑOR JAIME OSCAR GIRON PORTILLA QUIEN SE DESEMPEÑABA COMO TÉCNICO AMBIENTAL DE PARQUES NACIONALES NATURALES, PRINCIPALMENTE EN EL BRAZO DERECHO, PIERNA IZQUIERDA Y PIE DERECHO</t>
  </si>
  <si>
    <t>1. Reconocimiento de perjuicios materiales y morales por la muerte del señor Jaime Oscar Girón Portilla quien falleció con ocasión de la explosión de una mina antipersonal en el PNN Serranía de los Churumbelos</t>
  </si>
  <si>
    <t>2016/07/21	
AUDIENCIA INICIAL</t>
  </si>
  <si>
    <t xml:space="preserve">CONFLICTO DE COMPETENCIA </t>
  </si>
  <si>
    <t>MONICA PATRICIA GARCIA MORENO</t>
  </si>
  <si>
    <t>25000234100020140092200</t>
  </si>
  <si>
    <t xml:space="preserve">	DESPACHO 000 - TRIBUNAL ADMINISTRATIVO - SECCIÓN PRIMERA MIXTA - ORAL - BOGOTÁ *</t>
  </si>
  <si>
    <t xml:space="preserve">JAIME ANDRES FIERRO CIFUENTES (SE HACE NECESARIO UBICAR LOS SOPORTES) PARA DESCARGAR  DE EKOGUI) </t>
  </si>
  <si>
    <t>05001333300420150046500</t>
  </si>
  <si>
    <t>26/06/2034</t>
  </si>
  <si>
    <t>JUZGADO 004 ADMINISTRATIVO DE MEDELLÍN</t>
  </si>
  <si>
    <t>ACCION DE NULIDAD Y RESTABLECIMIENTO DEL DERECHO</t>
  </si>
  <si>
    <t>Mediante auto No 046 del 23 de septiembre del 2014,ordeno la apretura del proceso de seleccion abreviada de subasta inversa presencial No. DATO-SASIP-No 02 de 2014</t>
  </si>
  <si>
    <t>se declare nulo el auto No 059 del dia 30 del mes de octuble del año 2014,se page el monto depor los perjuicios sufridos al no habersele adjudicado el proceso de seleccion de subasta inversa presencial No.DTAO-SASIP-No 02 de 2014</t>
  </si>
  <si>
    <t>Se condena en costas a la parte demandante, en un 100% del
total de lo que arroje la liquidación por gatos del proceso y se fija como
agencias en derecho la suma de quinientos mil pesos ($500.000).</t>
  </si>
  <si>
    <t>SE REGRESA AL ARCHIVO</t>
  </si>
  <si>
    <t>2022-02-10        Constancia secretarial        SE REGRESA AL ARCHIVO</t>
  </si>
  <si>
    <t>RAFAEL ENRIQUE BARROS ANDRADES</t>
  </si>
  <si>
    <t>47001233300020140016800</t>
  </si>
  <si>
    <t>DESPACHO 000 - TRIBUNAL ADMINISTRATIVO - SIN SECCIÓN - ORAL - SANTA MARTA *</t>
  </si>
  <si>
    <t>DESCORRE TRASLAD</t>
  </si>
  <si>
    <t xml:space="preserve">2023-04-14        Memorial al despacho        ESCRITO DESCORRE TRASLADO - RESPUESTA TRAMITE SANCIONATORIO        </t>
  </si>
  <si>
    <t>MAURICIO LOZANO VARGAS</t>
  </si>
  <si>
    <t>76001333301520150023500</t>
  </si>
  <si>
    <t>JUZGADO 015 ADMINISTRATIVO DE CALI</t>
  </si>
  <si>
    <t>Se ordene a Parques Nacionales Naturales-Farallones de Cali, a expedir la
Licencia Ambiental para que se pueda pavimentar el trayecto VENTIADEROS-RIO
PICHINDE. y asi cese la violaci6n de los derechos colectivos al goce de un
ambiente sano</t>
  </si>
  <si>
    <t xml:space="preserve"> Recepción memorial </t>
  </si>
  <si>
    <t>ALFONSO EMILIO ARIAS MORALES</t>
  </si>
  <si>
    <t>PARQUES NACIONALES NATURALES DE COLOMBIA-MINISTERIO DE AMBIENTE Y DESARROLLO SOSTENIBLE</t>
  </si>
  <si>
    <t>47001333300720150011100</t>
  </si>
  <si>
    <t>JUZGADO 007 ADMINISTRATIVO DE SANTA MARTA</t>
  </si>
  <si>
    <t>ACCIÓN DE REPARACIÓN DIRECTA</t>
  </si>
  <si>
    <t>el señor ALFONSO ARIAS MORALES,  habitante del pueblo de taganga siempre ha sido pesquero y fue desplazado</t>
  </si>
  <si>
    <t>QUE SE PAGUE POR PERJUICIOS CAUSADOS AL PESCADOR  ALFONSO ARIAS MORALES POR DESARRAIGO Y DESPLAZAMIENTO</t>
  </si>
  <si>
    <t xml:space="preserve"> Agregar Memorial   </t>
  </si>
  <si>
    <t>2019-09-03        Agregar Memorial        u.a.e. pARQUES NACIONALES ALLEGA EN MEDIO MAGNÉTICO DOCUMENTOS ANEXOS DEL EXPEDIENTE SANCIONATORIO REQUERIDO EN LA AUDIENCIA DEL 26-08-19.</t>
  </si>
  <si>
    <t>JAIRO PACHECO YANES</t>
  </si>
  <si>
    <t>47001333300520150011000</t>
  </si>
  <si>
    <t>2016-02-02</t>
  </si>
  <si>
    <t>JUZGADO QUINTO ADMINISTRATIVO DE SANTA MARTA</t>
  </si>
  <si>
    <t>El señor. JAIRO ANDRES PACHECO YANES, oriundo de la población de
Taganga corregimiento del municipio de Santa Marta Magdalena, de profesión
pescador artesanal. Esta actividad la ha ejercido por tradición familiar y
ancestral, en faenas de pesca en el litoral, desde Punta de Betín hasta
Cañaveral jurisdicción del Parque Tayrona-. Con aparejos ancestrales,
compuestos por cordeles, anzuelos, señuelos y carnadas comunes de los
pescadores artesanales. Para el desplazamiento de su actividad de pesca
artesanal utiliza una embarcación impulsadas por canaletes y un motor que le
sirve de apoyo cuando quiere acortar el tiempo de sus faenas.</t>
  </si>
  <si>
    <t xml:space="preserve">QUE SE PAGUE POR PERJUICIOS CAUSADOS POR PROHIBICION DE PESCA EN PNN TAYRONA Y DECOMISO DE ARTES DE PESCA ARTESANAL </t>
  </si>
  <si>
    <t xml:space="preserve">	CONTESTACION DE LA DEMNADA</t>
  </si>
  <si>
    <t>2016-04-26	Recepción de Memorial	CONTESTACION DE LA DEMNADA</t>
  </si>
  <si>
    <t>LESMES OTERO OVIDIO</t>
  </si>
  <si>
    <t>47001333300520150011100</t>
  </si>
  <si>
    <t>el señor LESMES OTERO OVIDIO,  habitante del pueblo de taganga siempre ha sido pesquero y fue desplazado</t>
  </si>
  <si>
    <t>Se DECLARE a la NACIÓN- MINISTERIO DEL MEDIO AMBIENTE, Dra. LUZ
HELENA SARMIENTO VILLAMIZAR MINISTRA DE AMBIENTE Y
DESARROLLO SOSTENIBLE- PARQUES NACIONALES DE COLOMBIA
Administrativamente responsable por el desarraigo y desplazamiento de los
perjuicios causados al pescador LESMES OTERO OVIDIO, con ocasión a la
responsabilidad por el daño antijurídico especial causado por el Acto
ADMINISTRATIVO No. 592 del 24 de octubre 2014.</t>
  </si>
  <si>
    <t> OSVALDO LOAIZA VELASQUEZ</t>
  </si>
  <si>
    <t>47001333300520150010900</t>
  </si>
  <si>
    <t xml:space="preserve">JUZGADO QUINTO ADMINISTRATIVO ORAL STA MARTA </t>
  </si>
  <si>
    <t>el señor OSVALDO LOAIZA VELÁSQUEZ  habitante del pueblo de taganga siempre ha sido pesquero y fue desplazado</t>
  </si>
  <si>
    <t xml:space="preserve">LUIS ANTONIO CAICEDO ARAGON </t>
  </si>
  <si>
    <t xml:space="preserve">PARQUES NATURALES NACIONALES DE COLOMBIA </t>
  </si>
  <si>
    <t>2016/07/19</t>
  </si>
  <si>
    <t> 804379</t>
  </si>
  <si>
    <t xml:space="preserve">JUZGADO QUINTO ADMINISTRATIVO DEL CIRCUITO DE POPAYAN / SE REMITE AL JUZGADO  2 ADVO DE POPAYAN, TRIBUNAL ADMISTRATIVO DEL CAUCA    </t>
  </si>
  <si>
    <t xml:space="preserve">imposibilidad de imputar a parques nacionales naturales de colombia los supuestos daños causados al demandante-HECHO DE UN TERCERO-FALTA DE LEGITIMACIÓN MATERIAL EN LA CAUSA POR PASIVA Y FALTA DE JURISDICCIÓN </t>
  </si>
  <si>
    <t xml:space="preserve">2020/04/10	
SENTENCIA
</t>
  </si>
  <si>
    <t xml:space="preserve">PRUEBAS PRIMERA INSTANCIA </t>
  </si>
  <si>
    <t>AUDIENCIA INICIAL</t>
  </si>
  <si>
    <t xml:space="preserve">DIANA CAROLINA  ORTIZ ALVAREZ </t>
  </si>
  <si>
    <t>13001333300120150029400 / 13001333300120150029401</t>
  </si>
  <si>
    <t>2016/05/11</t>
  </si>
  <si>
    <t> 818242</t>
  </si>
  <si>
    <t>26/06/2042</t>
  </si>
  <si>
    <t xml:space="preserve">JUZGADO PRIMERO ADMINISTRATIVO DE CARTAGENA / TRIBUNAL ADMINISTRATIVO DE BOLIVAR </t>
  </si>
  <si>
    <t xml:space="preserve">QUE SE DECLARE CONTRATO REALIDAD- </t>
  </si>
  <si>
    <t>RAMON PEZZOTI ARIZA</t>
  </si>
  <si>
    <t>47001333300520150010800</t>
  </si>
  <si>
    <t>2016-05-26</t>
  </si>
  <si>
    <t>el señor Ramon Pezzotti habitante del pueblo de taganga siempre ha sido pesquero y fue desplazado</t>
  </si>
  <si>
    <t xml:space="preserve">CONTESTACION DEMANDA </t>
  </si>
  <si>
    <t>2016-08-01        Recepción de Memorial        ALLEGA CONTESTACION DE DEMANDA PARQUES NATURALES DE COLOMBIA + CD DE PRUEBAS</t>
  </si>
  <si>
    <t>ORLANDO SANCHEZ HEREDIA Y OTROS</t>
  </si>
  <si>
    <t>47001333300520150034600</t>
  </si>
  <si>
    <t>2016-04-04</t>
  </si>
  <si>
    <t> Juzgado QUINTO Administrativo de Santa Marta</t>
  </si>
  <si>
    <t>SE PAGUEN LOS PERJUICIOS MORALES Y MATERIALES POR LA MUERTE DE JUAN PABLO SANCHEZ POR ACCIDENTE EN EL PNN TAYRONA</t>
  </si>
  <si>
    <t xml:space="preserve">AL DESPACHO PARA RESOLVER APELACIÓN </t>
  </si>
  <si>
    <t>2017-09-07	Fijacion Estado	auto por medio del cual se fija fecha para audiencia de pruebas</t>
  </si>
  <si>
    <t xml:space="preserve">RESERVA LOS CIRUELOS SAS </t>
  </si>
  <si>
    <t>PARQUES NACIONALES NATURALES DE COLOMBIA -AUTORIDAD NACIONAL DE LICENCIAS AMBIENTALES</t>
  </si>
  <si>
    <t>25000234100020160110600</t>
  </si>
  <si>
    <t>DESPACHO 000 - TRIBUNAL ADMINISTRATIVO - SECCIÓN PRIMERA MIXTA - ORAL - BOGOTÁ *</t>
  </si>
  <si>
    <t>la suspencion del acto administrativo No 631 del 3 de abril de 2009-No1804 del 8 septiembre de 2009-No 0795 de 6 julio de 2015- No 1226 del 1 octubre de 2015 preferido por la autoridad nacional de licencias ambientales ANLA</t>
  </si>
  <si>
    <t xml:space="preserve">que se declare responsable a la bacuib-autoridad nacional de licencias ambientales a la unidad administrativa especial del sistema de parques nacionales - UAESPNN y la nacion- Ministerio del interior por los perjurios causados </t>
  </si>
  <si>
    <t>segun la ley 1437 de 2011 2021/06/22	
AUTO QUE REITERA PRUEBAS</t>
  </si>
  <si>
    <t xml:space="preserve">AL DESPACHO PARA FALLO </t>
  </si>
  <si>
    <t>2022-06-08	AL DESPACHO PARA FALLO	TRIBUNAL ADMINISTRATIVO DE CUNDINAMARCA SECCIÓN PRIMERA -SECRETARIA- INFORME SECRETARIAL PROCESO AL DESPACHO PARA FALLO Bogotá D.C., 8 de junio de 2022 Venció el 6 de junio de 2022, el término común para presentar alegatos de conclusión, con escritos allegados en oportunidad por los apoderados judiciales de las partes que intervienen en el litigio, descorriendo el traslado. El señor Agente del Ministerio Público adscrito al Despacho, no presentó concepto.</t>
  </si>
  <si>
    <t xml:space="preserve">PARQUES NACIONALES NATURALES DE COLOMBIA </t>
  </si>
  <si>
    <t>UNIVERSIDAD TECNOLOGICA DEL CHOCO DIEGO LUIS CORDOBA</t>
  </si>
  <si>
    <t>27001233300320150013100</t>
  </si>
  <si>
    <t xml:space="preserve">DESPACHO 000 - TRIBUNAL ADMINISTRATIVO - SIN SECCIÓN - ORAL - QUIBDÓ </t>
  </si>
  <si>
    <t xml:space="preserve">	NULIDAD Y RESTABLECIMIENTO DEL DERECHO</t>
  </si>
  <si>
    <t xml:space="preserve">ELSA HERNANDEZ CIFUENTES </t>
  </si>
  <si>
    <t>68001233300020170045500</t>
  </si>
  <si>
    <t>2018/02/22</t>
  </si>
  <si>
    <t>26/06/2046</t>
  </si>
  <si>
    <t>TRIBUNAL ADMINISTRATIVO DE SANTANDER</t>
  </si>
  <si>
    <t>QUE SE DECLARE CONTRATO REALIDAD ENTRE LA DEMANDANTE Y PNN - DTAN</t>
  </si>
  <si>
    <t xml:space="preserve">SENTENCIA PRIMERA INSTANCIA </t>
  </si>
  <si>
    <t>JOSE RAUL MARTINEZ NIÑO</t>
  </si>
  <si>
    <t>11001333502320180007800</t>
  </si>
  <si>
    <t>2018/04/11</t>
  </si>
  <si>
    <t>JUZGADO VEINTITRES 23 ADMINISTRATIVO DE BOGOTA</t>
  </si>
  <si>
    <t xml:space="preserve">QUE SE DECLARE NULIDAD POS INSUBSISTENCIA </t>
  </si>
  <si>
    <t>$27,303,205</t>
  </si>
  <si>
    <t>21-10-2020 - AUDIENCIA DE PRUEBAS</t>
  </si>
  <si>
    <t>ADADIER PERDOMO URQUINA</t>
  </si>
  <si>
    <t>41001233300020180015900</t>
  </si>
  <si>
    <t>DESPACHO 000 - TRIBUNAL ADMINISTRATIVO - SIN SECCIÓN - ORAL - NEIVA *</t>
  </si>
  <si>
    <t xml:space="preserve">	ACCION POPULAR</t>
  </si>
  <si>
    <t>en el municipio de acevedo sus vias se encuentran en mal estado</t>
  </si>
  <si>
    <t>que sean declararados responsables por vulneracion de derechos e intereses colectivos por el mal estado de las vias en el municipio de acevedo</t>
  </si>
  <si>
    <t xml:space="preserve">FALTA DE COMPETENCIA Y CAPACIDAD PARA CUMPLIR LAS POSIBLES ORDENES DE PROTECCION Y RESTALECIMIENTO </t>
  </si>
  <si>
    <t>2019/09/26	
AUTO DE APERTURA, DECRETO Y PRACTICA DE PRUEBAS</t>
  </si>
  <si>
    <t>2019/09/26	
AUDIENCIA DE PACTO DE CUMPLIMIENTO</t>
  </si>
  <si>
    <t>Se realiza control de legalidad. Art. 207 del CPACA, se suscribe el acta por los intervinientes previa lectura de la misma</t>
  </si>
  <si>
    <t xml:space="preserve">Recepcion Memorial  </t>
  </si>
  <si>
    <t>2023-07-19        Co - Recepcion Memorial        ASS-SEÑOR JOSE FANOR OSSO PERDOMO ALLEGA SOLICITUD DE EXONERACION DE UNA RESPONSABILIDAD NO CONSULTADA E INCOHERENTE CON LAS FUNCIONES CONTRATADAS</t>
  </si>
  <si>
    <t>JORGE ALBERTO MEJIA BARBOSA</t>
  </si>
  <si>
    <t>68001233300020180037700</t>
  </si>
  <si>
    <t>26/06/2049</t>
  </si>
  <si>
    <t>100,000,000</t>
  </si>
  <si>
    <t>2022/03/15	
AUTO QUE RESUELVE LA CONCESION DE RECURSO ORDINARIO</t>
  </si>
  <si>
    <t xml:space="preserve">DENIÉGANSE las pretensiones de la demanda, de acuerdo con
las consideraciones expuestas en esta providencia, Contra la presente providencia procede el recurso de apelación
en los términos del artículo 247 del Código de Procedimiento
Administrativo y de lo Contencioso Administrativo </t>
  </si>
  <si>
    <t>CONDÉNASE en costas de primera instancia a la parte
demandante y a favor de la entidad demandada de acuerdo con
las consideraciones expuestas en esta providencia. Las costas
serán liquidadas por la secretaría de esta corporación de
conformidad con lo dispuesto en el artículo 366 del Código
General del Proceso</t>
  </si>
  <si>
    <t xml:space="preserve">	2022/03/15</t>
  </si>
  <si>
    <t xml:space="preserve">CONSEJO DE ESTADO
SALA DE LO CONTENCIOSO-ADMINISTRATIVO
SECCIÓN SEGUNDA
SUBSECCIÓN B
</t>
  </si>
  <si>
    <t xml:space="preserve">      2023/20/04       
SENTENCIA
</t>
  </si>
  <si>
    <t>Confírmase parcialmente la sentencia de 26 de noviembre de 2021 proferida por el Tribunal Administrativo de Santander, que negó las pretensiones de la demanda instaurada por el señor Jorge Alberto Mejía Barbosa contra la Nación - Ministerio de Ambiente y Desarrollo Sostenible - Parques Nacionales Naturales de Colombia, conforme a lo indicado en la parte motiva.</t>
  </si>
  <si>
    <t>Revócase la condena en costas impuesta a la parte demandante.</t>
  </si>
  <si>
    <t>MARIA DEL CARMEN RICAURTE ROSASCO</t>
  </si>
  <si>
    <t>76001333300320170031400</t>
  </si>
  <si>
    <t>JUZGADO TERCERO ADMINISTRATIVO DE CALI</t>
  </si>
  <si>
    <t>predio que no tiene titulo justo con propuestas de venta</t>
  </si>
  <si>
    <t xml:space="preserve">QUE SE  REPAREN PERJUICIO POR AFECTACIÓN A SU PREDIO POR DECALRATORIA DEL PNN FARALLONES DE CALI </t>
  </si>
  <si>
    <t>367,186,300</t>
  </si>
  <si>
    <t>2020/06/11	
AUDIENCIA DE PRUEBAS</t>
  </si>
  <si>
    <t>2019/08/02        
AUDIENCIA INICIAL
2020/06/11	
AUTO QUE RESUELVE LA ADMISION DE RECURSO ORDINARIO</t>
  </si>
  <si>
    <t xml:space="preserve">PENDIENTE DICTAMEN PERICIAL </t>
  </si>
  <si>
    <t>16-02-21 AUDIENCIA PRUEBAS  /10-05-21 / 26-05-21 AEVV ALLEGA RESPUESTA  A OFICIO / 11-06-21 ANEXA DOCUMENTACION / 19-07-21 SE DESIGNA PERITO AVALUADOR DE BIENES RURALES / 30-07-21 / 18-08-21 / 31-08-21 / 13-09-21 / 29-09-21</t>
  </si>
  <si>
    <t>HARKISH BRITTON LABRADOR Y OTROS</t>
  </si>
  <si>
    <t>88001333300120180007900</t>
  </si>
  <si>
    <t>26/06/2051</t>
  </si>
  <si>
    <t xml:space="preserve">JUZGADO ADMINISTRATIVO UNICO DE SAN ANDRES Y PROVIDENCIA ISLAS </t>
  </si>
  <si>
    <t>QUE SE PAGUEN PERJUICIOS CAUSADOS POR ACCIDENTE CON LANCHA DE PROPIEDAD DE PNN OLD PROVIDENCE</t>
  </si>
  <si>
    <t>900,000,000</t>
  </si>
  <si>
    <t xml:space="preserve">LUIS RUIZ CORTES </t>
  </si>
  <si>
    <t>PARQUES NACIONALES NATURALES - MADS</t>
  </si>
  <si>
    <t>76001333300520180010100</t>
  </si>
  <si>
    <t xml:space="preserve">JUZGADO QUINTO ADMINISTRATIVO DE CALI  </t>
  </si>
  <si>
    <t>reparacion y recostruccion del predio ubicado en  las cordenadas 3*19*43* y 76*38*23,8* predio que amenazaba ruina</t>
  </si>
  <si>
    <t>QUE SE PAGUEN LOS PERJUICIOS CAUSADOS POR SUSPENSIÓN DE UNA OBRA QUE PNN FARALLONES ORDENÓ , PÉRDIDA DE BIENES MATERIALES Y DESPLAZAMIENTO DE SU FAMILIA.</t>
  </si>
  <si>
    <t>300,000,000</t>
  </si>
  <si>
    <t>caducidad del medio de control-actuaccion de PNNC realizada dentro del marco de la ley como administrador de las areas protegias e inexistencia de violacion de derechos colectivos-violacion de las prohibiciones establecidas en el decreto 622 de 1977 frente al sistema de areas protegidas por parte del demandante e inexistencia de daños materiales y morales ante la actuacion ilegal del señor ruiz cortez-aplicacion del principio general del derecho¨nemo auditur propriam turpitudinem allegans¨</t>
  </si>
  <si>
    <t>2019/12/05        
AUDIENCIA INICIAL 2022/07/08	
AUTO QUE RESUELVE DE FONDO EL RECURSO ORDINARIO</t>
  </si>
  <si>
    <t>HUGO RIVAS FLOREZ</t>
  </si>
  <si>
    <t>27001333300120130021000</t>
  </si>
  <si>
    <t xml:space="preserve">719382   EKOGUI- TERMINADO (VIGENTE INCIDENTE DE TASACIÓN DE LA SETENCIA) </t>
  </si>
  <si>
    <t>26/06/2053</t>
  </si>
  <si>
    <t xml:space="preserve">JUZGADO 1 ADMINISTRATIVO DE QUIBDO/ TRIBUNAL ADMINISTRATIVO DEL CHOCO </t>
  </si>
  <si>
    <t>1. Se declare administrativamente responsable a la nación por daños sufrido en accidente acuatico en el PNN Utria por daños materiales $122.000,000 y por daños inmateriales 1200 SMLMV</t>
  </si>
  <si>
    <t>FALLO DESFAVORABLE - INCIDENTE REGULACIÓN DE PERJUICIOS</t>
  </si>
  <si>
    <t xml:space="preserve">25-09-2019 APELACIÓN AUTO INCIDENTE REGULACIÓN / 6-03-2020 CONCEDE APELACIÓN </t>
  </si>
  <si>
    <t xml:space="preserve">SANTOS JOSE RIATIGA 
</t>
  </si>
  <si>
    <t xml:space="preserve">47001333100220130069200 - JUZG CIVIL  CTO SANTA MARTA 47001400300220150020400
</t>
  </si>
  <si>
    <t>000</t>
  </si>
  <si>
    <t xml:space="preserve">JUZGADO 2 ADMINISTRATIVO SANTA MARTA </t>
  </si>
  <si>
    <t>EJECUTIVO SINGULAR</t>
  </si>
  <si>
    <t>1. Se cancele el titulo ejecutivo consistente en facturas por valor de $20,208,000.</t>
  </si>
  <si>
    <t>AL DESPACHO</t>
  </si>
  <si>
    <t>CARLOS MANUEL SANTIAGO ESPELETA</t>
  </si>
  <si>
    <t>2011-00141/ 47001310300220110014100</t>
  </si>
  <si>
    <t xml:space="preserve">no esta registrado </t>
  </si>
  <si>
    <t>26/06/2056</t>
  </si>
  <si>
    <t>JUZGADO SEGUNDO CIVIL DEL CIRCUITO DE SANTA MARTA</t>
  </si>
  <si>
    <t>ORDINARIO PERTENENCIA</t>
  </si>
  <si>
    <t>PRESCRIPCION ADQUISITIVA DEL DOMINIO DEL PREDIO LA ESPERANZA TAYRONA</t>
  </si>
  <si>
    <r>
      <rPr>
        <sz val="11"/>
        <color theme="1"/>
        <rFont val="Arial"/>
        <family val="2"/>
      </rPr>
      <t xml:space="preserve">AEVV </t>
    </r>
    <r>
      <rPr>
        <sz val="11"/>
        <color rgb="FFFF0000"/>
        <rFont val="Arial"/>
        <family val="2"/>
      </rPr>
      <t>ALEJANDRO</t>
    </r>
    <r>
      <rPr>
        <sz val="11"/>
        <color theme="1"/>
        <rFont val="Arial"/>
        <family val="2"/>
      </rPr>
      <t xml:space="preserve">  </t>
    </r>
  </si>
  <si>
    <t xml:space="preserve">Fallo favorable  en segunda instancia para PNNC, el apoderado del demandante presentó Recurso de Casación </t>
  </si>
  <si>
    <t>EN TRIBUNAL SUPERIOR PARA DECIDIR SOBRE LA CASACIÓN  / 10-05-21 / 28-05-21 /01-07-10 / 19-07-21 / 30-07-21 / 18-08-21 / 31-08-21 / 13-09-21 / 29-09-21</t>
  </si>
  <si>
    <t>RAFAEL BARROS ANDRADE Y OTROS</t>
  </si>
  <si>
    <t xml:space="preserve">ORGANIZACION ACCIÓN POPULAR DE VIVIENDA LA LUZ Y OTROS </t>
  </si>
  <si>
    <t>/ 47001233300020140016800</t>
  </si>
  <si>
    <t>TRIBUNAL ADMINISTRATIVO DEL MAGDALENA</t>
  </si>
  <si>
    <t>SE AMAPRE DERECHO COLECTIVO AL MEDIO AMBIENTE SANO Y OTROS POR CONTRUCCION DE UNA URBANIZACION EN EL PARQUE DISTRITAL PAZ VERDE</t>
  </si>
  <si>
    <t>NO APLICA</t>
  </si>
  <si>
    <t xml:space="preserve">RECONOCE PERSONERIA AEVV / AUDIENCIA PRUEBAS </t>
  </si>
  <si>
    <t>2-03-2021 AUDIENCIA DE PRUEBAS  / 10-05-21 / 28-05-21 /01-07-21 INFORMACIÓN NO COINCIDE / 19-07-21 / 30-07-21 / 18-08-21 / 31-08-21 / 13-09-21 / 29-09-21</t>
  </si>
  <si>
    <t>MINISTERIO DE AMBIENTE Y DESARROLLO SOSTENIBLE, AUTORIDAD NACIONAL DE LICENCIAS AMBIENTALES Y OTROS</t>
  </si>
  <si>
    <t>TRIBUNAL ADMINISTARTIVO CUNDINAMARCA - SECCION PRIMERA MP CLAUDIA ELIZABETH LOZZI MORENO</t>
  </si>
  <si>
    <t xml:space="preserve">SE AMPARE DERECHO COLECTIVO AL MEDIO AMBIENTE SANO Y OTROS POR LA EXISTENCIA DEL PROYECTO ECOTURISTICO LOS CIRUELOS </t>
  </si>
  <si>
    <t xml:space="preserve">AL DESPACHO FALLO PRIMERA INSTANCIA </t>
  </si>
  <si>
    <t>19-04-2019 PODER AEVV / 10-05-21 / 28-05-21 /01-07-21 CONTINUA AL DESPACHO / 19-07-21 / 30-07-21 / 18-08-21 / 31-08-21 / 13-09-21 /29-09-21</t>
  </si>
  <si>
    <t>ALEXANDER ATENCIA Y OTROS</t>
  </si>
  <si>
    <t>MINISTERIO DE AMBIENTE- DISTRITO DE CARTAGENA Y OTROS</t>
  </si>
  <si>
    <t xml:space="preserve"> /  25000232400020120027803
</t>
  </si>
  <si>
    <t>CONSEJO DE ESTADO - SECRETARIA GENERAL - MP HERNANDO SANCHEZ SANCHEZ</t>
  </si>
  <si>
    <t xml:space="preserve">SE AMPARE DERECHO COLECTIVO DE ACCESOS A LOS SERVICIOS PUBLICOS DEL ISLOTE EN LAS ISLAS DEL ROSARIO </t>
  </si>
  <si>
    <t xml:space="preserve">EN SALA DE LO CONTENCIOS ADMVO CONSEJO ESTADO PARA DECIDIR APELACIÓN CONSEJERO PONENTE HERNANDO SANCHEZ SANCHEZ. </t>
  </si>
  <si>
    <t>AUTO DEL 7 NOVIEMBRE 2018. ADMITE RECURSO APELACIÓN .- / 29-03-2019 SE ALLEGA PODER AEVV /  10-05-21 EN EL DESPACHO PARA DECIDIR APELACION / 28-05-21 APORTA RENUNCIA A PODER, APODERADA DE MINISTERIO DE TRANSPORTE /01-07-21 / 19-07-21 / 30-07-21 / 18-08-21 /31-08-21 / 13-09-21 /29-09-21</t>
  </si>
  <si>
    <t>ORMAN GUISAO</t>
  </si>
  <si>
    <t>23001233300020150028901</t>
  </si>
  <si>
    <t>26/06/2057</t>
  </si>
  <si>
    <t>Que se declare que la UAESPNN es administrativamente responsable de los perjuicios materiales y morales causados por falla o falta del servicio de la administración por la omisión del servicio, que condujo a la muerte y asesinato a sangre fría del coordinador del equipo de trabajo JAIRO
VÁRELA y amenazas de muerte a los operarios del equipo al cual pertenecía el señor JAIRO VÁRELA, homicidio que se realizó para impedir las labores que se venían realizando en el sector del nudo de Paramillo</t>
  </si>
  <si>
    <t>$ 1.375.108.800.</t>
  </si>
  <si>
    <t>LUIS FERNANDO VILORIA</t>
  </si>
  <si>
    <t>47001333300520150010700</t>
  </si>
  <si>
    <t>26/06/2058</t>
  </si>
  <si>
    <t xml:space="preserve">28-11-2018 AUTO REITERA OFICIAR AL JUZGADO 7 ADMVO PARA QUE INFORME SOBRE FECHA DE ADMISIÓN DE LA DEMANDA DE MAXIMILIANO VÁSQUEZ RADICADO 2015-112 PARA DECIDIR SOBRE LA ACUMULACI{ON. ORDENA AL APODERADO DE PARQUES NACIONALES, REITRAR EL OFICIO DE SOLICITUD AL JUZGADO 7 </t>
  </si>
  <si>
    <t>28/05/2018: Una vez revisado el expediente, se evidencia que estos procesos fueron acumulados mediante auto del 17/07/2017, y hasta la fecha no ha habido movimiento / 10-05-21 / 28-05-21 / 01-07-21 / 19-07-21 / 30-07-21   / 18-08-21 / 31-08-21 / 13-09-21 / 29-09-21</t>
  </si>
  <si>
    <t>OSCAR RAUL SANDOVAL ZUÑIGA</t>
  </si>
  <si>
    <t>19001333300720160017100</t>
  </si>
  <si>
    <t>26/06/2059</t>
  </si>
  <si>
    <t xml:space="preserve"> Juzgado SEPTIMO Administrativo de popayan/TRIBUNAL ADMINISTRATIVO DEL CAUCA </t>
  </si>
  <si>
    <t>SENTENCIA PRIMERA INSTANCIA 15-05-2020</t>
  </si>
  <si>
    <t xml:space="preserve">MANUEL SILVA </t>
  </si>
  <si>
    <t>68001333300720150028701</t>
  </si>
  <si>
    <t>854040</t>
  </si>
  <si>
    <t>26/06/2060</t>
  </si>
  <si>
    <t>TRIBUNAL ADMINSITRATIVO DE SANTANDER - MP JULIO EDISSON RAMOS SALAZAR</t>
  </si>
  <si>
    <t>CONTROVERSIAS CONTRACTUALES</t>
  </si>
  <si>
    <r>
      <rPr>
        <sz val="11"/>
        <color theme="1"/>
        <rFont val="Arial"/>
        <family val="2"/>
      </rPr>
      <t xml:space="preserve">QUE SE PAGUEN LOS PERJUICIOS OCASIONADOS POR COMPRA DE PREDIO AL INTERIOR DEL PNN YARIGUIES / </t>
    </r>
    <r>
      <rPr>
        <u/>
        <sz val="11"/>
        <color theme="1"/>
        <rFont val="Arial"/>
        <family val="2"/>
      </rPr>
      <t>LESIÓN ENORME</t>
    </r>
  </si>
  <si>
    <t xml:space="preserve">13-03-2019 TRASLADO ALEGATOS DE CONCLUSIÓN / 28-03-2019 PRESENTACIÓN ALEGATOS DE CONCLUSIÓN PNNC - SE ALLEGA PODER / </t>
  </si>
  <si>
    <t>28-03-2019 SE PRESENTAN ALEGATOS DE CONCLUSIÓN 2A INSTANCIA - SE ALLEGA PODER AEVV  / 10-05-21 EN MARZO DE 2021 AL DESPACHO / 28-05-21 / 01-07-21 / 19-07-21 / 30-07-21 / 18-08-21 / 31-08-21 / 13-09-21 /29-09-21</t>
  </si>
  <si>
    <t xml:space="preserve">JAIME ULISES CAICEDO </t>
  </si>
  <si>
    <t>11001334205020170009801</t>
  </si>
  <si>
    <t xml:space="preserve">TRIBUNAL ADMINISTRATIVO DE CUNDINAMARCA - SECCIÓN PRIMERA - MP OSCAR ARMANDO DIMATE  </t>
  </si>
  <si>
    <t>ACCION DE GRUPO</t>
  </si>
  <si>
    <t>SE PAGUEN PERJUICIOS CAUSADOS A UN GRUPO DE PERSONAS PROPIETARIAS DE PREDIOS QUE FUERON AFECTADOS CON LA DECLARATORIA DE RESERVA EN PNN SUMAPAZ</t>
  </si>
  <si>
    <t xml:space="preserve">EDUARDO MARIO SANTIAGO MATTOS </t>
  </si>
  <si>
    <t>47001333300720170038600-</t>
  </si>
  <si>
    <t>26/06/2062</t>
  </si>
  <si>
    <t xml:space="preserve">JUZGADO 7 ADMINSITRATIVO DE SANTA MARTA </t>
  </si>
  <si>
    <t>AUDIENCIA INICIAL 10-06-2020</t>
  </si>
  <si>
    <t>AUDIENCIA INICIAL 10-06-2020 / 10-05-21 NO PUDE VERLO / 28-05-21 / 01-07-21 NOPUDE VERLO / 19-07-21 NO PUDE VERLO / 30-07-21 / 18-08-21 / 31-08-21 / 13-09-21 / 29-09-21</t>
  </si>
  <si>
    <t xml:space="preserve">OSCAR RODRIGUEZ CAMARGO </t>
  </si>
  <si>
    <t>11001334204920180038500</t>
  </si>
  <si>
    <t>26/06/2063</t>
  </si>
  <si>
    <t xml:space="preserve">JUZGADO 49 ADMINISTRATIVO DE BOGOTÁ </t>
  </si>
  <si>
    <t xml:space="preserve">NULIDAD OFICIO 20181000010591 DEL 27 FEBRERO DE 2018, DE PNNC QUE NEGO LA VINCULACIÓN LABORAL DEL DEMANDANTE. COMO RESTABLECIMIENTO DEL DERECHO EL PAGO DE PRESTACIONES SOCIALES EN IGUALDD DE CONDICIONES QUE LOS FUCNIONARIOS DE PLANTA DE PNNC </t>
  </si>
  <si>
    <t xml:space="preserve">RECURSO APELACIÓN DTE </t>
  </si>
  <si>
    <t>AUDIENCIA PRUEBAS 3-03-21  / 10-05-21 EL 8 DE ABRIL SE CONCEDE TERMINO PARA ALEGAR DE CONCLUSION, 22 DE ABRIL SE PRESENTAN ALEGATOS / 28-05-21 / 01-07-21 AL DESPACHO / 19-07-21 / 30-07-21 / 18-08-21 / 31-08-21  / 13-09-21 /29-09-21</t>
  </si>
  <si>
    <t xml:space="preserve">EDUARDO CAMPO BERNAL </t>
  </si>
  <si>
    <t xml:space="preserve">TRIBUNAL ADMINISTRATIVO DEL MAGDALENA </t>
  </si>
  <si>
    <t xml:space="preserve">protección recurso suelo y agua Corregimiento San Pedro de La sierra por disposición de residuos sólidos. </t>
  </si>
  <si>
    <t>18-05-21 CONTESTACIÓN DEMANDA</t>
  </si>
  <si>
    <t xml:space="preserve">18-05-21 CONTESTACIÓN DEMANDA </t>
  </si>
  <si>
    <t>19-04-21 ADMITE DEMANDA / 18-05-21 CONTESTACIÓN DEMANDA  / 31-05-21 / 01-07-21 / 19-07-21 AL DESPACHO / 30-07-21  FIJA FECHA AUDIENCIA INICIAL 19 DE AGOSTO A LAS 9 AM / 18-08-21 SE APORTA SOLICITUD DE COADYUVANCIA / 31-08-21 / 13-09-21 / 29-09-21</t>
  </si>
  <si>
    <t xml:space="preserve">SENADO DE LA REPÚBLICA </t>
  </si>
  <si>
    <t>CORPAMAG</t>
  </si>
  <si>
    <t xml:space="preserve">6-05-21 PACTO DE CUMPLIMIENTO SE SUSPENDE </t>
  </si>
  <si>
    <t>6-05-21 PACTO DE CUMPLIMIENTO SE SUSPENDE  / 31-05-21 / 01-07-21 / 19-07-21 SE REALIZÓ AUDI PACTO DE CUMPLIMIENTO 12 DE JULIO.  / 30-07-21 / 18-08-21 /31-08-21 / 13-09-21 / 29-09-21</t>
  </si>
  <si>
    <t>VERUSKA NIETO BORJA</t>
  </si>
  <si>
    <t xml:space="preserve">MADS Y OTROS </t>
  </si>
  <si>
    <t>25000234100020190030300-</t>
  </si>
  <si>
    <t xml:space="preserve">TRIBUNAL ADMINISTRATIVO DE CUNDINAMARCA </t>
  </si>
  <si>
    <t xml:space="preserve">ACCIÓN POPULAR </t>
  </si>
  <si>
    <t>Protección ambiente sano derechos PNNS MACARENA, CHIRIBIQUETE Y NUKAK</t>
  </si>
  <si>
    <t xml:space="preserve">4-06-21 CONTESTACIÓN DEMANDA </t>
  </si>
  <si>
    <t>4-06-21 CONTESTACIÓN DEMANDA  / 19-07-21 / 30-07-21 CORRE TRASLADO DE LAS EXCEPCIONES PROPUESTAS / 18-08-21 DEMANDANTE DESCORRE TRASLADO / 31-08-21 AL DESPACHO / 13-09-21  / 29-09-21</t>
  </si>
  <si>
    <t xml:space="preserve">CI LA SAMARIA SAS </t>
  </si>
  <si>
    <t>Que se declare la nulidad de los siguientes actos administrativos: 5.1.1. Resolución No. 049 de 23 de abril de 2018 “Por medio de la cual se resuelve el proceso administrativo sancionatorio de carácter ambiental No. 001-13 y se toman otras determinaciones” proferida por la Subdirectora de Gestión y Manejo de Áreas Protegidas de Parques Nacionales Naturales de Colombia 5.1.2. Resolución No. 135 de 25 de septiembre de 2018 proferida por la Subdirectora de Gestión y Manejo de Áreas Protegidas de Parques Nacionales Naturales de Colombia por medio de la cual se resolvió un recurso de reposición contra la Resolución 049 5.1.3. Resolución 438 de 17 de diciembre de 2020 proferida por la Directora General de Parques Nacionales Naturales de Colombia por medio de la cual se resuelve un recurso de apelación y se confirma la Resolución 049 modificada por la Resolución 135 5.2 Que a título de restablecimiento del derecho y como consecuencia de la declaratoria de nulidad, se declare lo siguiente: 5.2.1. Que C.I. LA SAMARIA S.A.S. no es Responsable de las conductas imputadas por la Parte Demandada ni de la sanción impuesta.</t>
  </si>
  <si>
    <t xml:space="preserve">JORGE HERNAN CASTAÑO SARMIENTO </t>
  </si>
  <si>
    <t xml:space="preserve">PNNC Y MADS </t>
  </si>
  <si>
    <t>13001333300820210022100.</t>
  </si>
  <si>
    <t>2021-10-28</t>
  </si>
  <si>
    <t xml:space="preserve">JUEZ ADMINISTRATIVO DE CARTAGENA </t>
  </si>
  <si>
    <t>PRIMERO: Que se declare LA NULIDAD de la Resolución No. 137 del 21
de julio de 2008, expedida por la Directora de la Unidad Administrativa 
Especial del Sistema de Parques Nacionales Naturales (hoy Unidad 
Administrativa Especial de Parques Nacionales Naturales de Colombia) por
“la cual se impone sanción y se adoptan otras determinaciones”.SEGUNDO: Que se declare LA NULIDAD de la resolución No. 0100 del 8 de 
mayo del 2009, expedida por la Directora de la Unidad Administrativa. Especial del Sistema de Parques Nacionales Naturales, “POR LA CUAL 
SE RESUELVE EL RECURSO DE REPOSICIÓN, SE CONCEDE EL DE 
APELACIÓN Y DE ADOPTAN OTRAS DETERMINACIONES”.
TERCERO: Que se declare LA NULIDAD de la resolución No. 1747 del 31
de diciembre de 2019, expedida por el Ministerio de Ambiente y 
Desarrollo Sostenible, por medio de la cual se resuelve un recurso de 
apelación y se confirma “en todas y cada una de sus partes la Resolución 
137 del 21 de julio de 2008, expedida por la unidad Administrativa 
Especial de Parques Nacionales Naturales de Colombia, de conformidad 
con lo expuesto en parte motiva del presente acto administrativo”.</t>
  </si>
  <si>
    <t xml:space="preserve">PRESENTACION DEMANDA POR APODERADO </t>
  </si>
  <si>
    <t>MINMINAS, COADYUVA PARQUES NACIONALES NATURALES</t>
  </si>
  <si>
    <t xml:space="preserve">ANDRES RENDLE </t>
  </si>
  <si>
    <t>25000233600020130182202. </t>
  </si>
  <si>
    <t>CONSEJO DE ESTADO - SECCIÓN TERCERA - MP CARLOS ALBERTO ZAMBRANO BARRERA</t>
  </si>
  <si>
    <t xml:space="preserve">QUE SE DECLARE LA NULIDAD ABSOLUTA DE LA CONCESIÓN MINERA IGH- 15001X porque se superpone con el PNN YAIGOJE- APAPORIS </t>
  </si>
  <si>
    <t>01 Oct 2018 / ALEGATOS DE CONCLUSION
PRESENTADOS POR EL APODERADO DE PARQUES NACIONALES NATURALES DE COLOMBIA / AL DESPACHO PARA FALLÓ</t>
  </si>
  <si>
    <t>10-10-2019 AD PARA FALLO  / 10-05-21 / 28-05-21 / 01-07-21 / 19-07-21 / 30-07-21  / 18-08-21 / 31-08-21 / 13-09-21 /29-09-21</t>
  </si>
  <si>
    <t>UNIVERSIDAD TECNOLOGICA DEL CHOCO</t>
  </si>
  <si>
    <t> 977764</t>
  </si>
  <si>
    <t xml:space="preserve">TRIBUNAL ADMINISTRATIVO DEL CHOCO </t>
  </si>
  <si>
    <t>13 Feb 2019AUTO FIJA FECHA AUDIENCIA Y/O DILIGENCIA- AUTO N° 025 DEL 13 DE FEBRERO DE 2019, FIJA FECHA Y HORA PARA CELEBRACIÓN DE LA AUDIENCIA INICIAL, EL DÍA 16 DE JULIO DE 2019,A LAS 9:30 A.M.</t>
  </si>
  <si>
    <t xml:space="preserve">06-08-2019 SE PRESENTAN ALEGATOS DE CONCLUSIÓN POR PARTE DE PNN / 10-05-21 AL DESPACHO PARA SENTENCIA / 28-05-21 </t>
  </si>
  <si>
    <t>76001333301520150023501</t>
  </si>
  <si>
    <t>JUZGADO 15 ADMINISTRATIVO ORAL DE CALI / TRIBUNAL ADMINISTRATIVO DEL DEL VALLE</t>
  </si>
  <si>
    <t>SE ORDENE A PNN FARALLONES Y ANLA EXPEDIR LICENCIA AMBIENTAL PARA PAVIMENTAR EL TRAYECTO VENTIADEROS - RÍO PICHINDE</t>
  </si>
  <si>
    <t>AL DESPACHO PARA FALLO</t>
  </si>
  <si>
    <t>AL DESPACHO PARA FALLO  / 10-05-21 / 28-05-21 / 01-07-21 / 19-07-21 / 30-07-21 / 18-08-21 / 31-08-21 / 13-09-21 /29-09-21</t>
  </si>
  <si>
    <t xml:space="preserve">SOCIEDAD RESERVA LOS CIRUELOS SAS </t>
  </si>
  <si>
    <t xml:space="preserve">TRIBUNAL ADMINISTRATIVO CUNDINAMARCA - SECCIÓN PRIMERA - MP MOISES RODIRGO MAZABEL PINZON </t>
  </si>
  <si>
    <t xml:space="preserve">PRUEBAS / 10-05-2019 AL DESPACHO / </t>
  </si>
  <si>
    <t>PRUEBAS / 10-05-2019 AL DESPACHO / 10-05-21 / 28-05-21 / 17-06-21 REQUIERE INFO A PARQUES  / 28-06-21 NIEGA SOLICITUD ADICION DE TESTIGOS, FIJA NUEVA FECHA AUDIENCIA DE PRUEBAS (SIN INFORMACION DE LA FECHA)  / 19-07-21 SE ALLEGA MEMORIAL SUSTITUCIÓN DE PODER ANLA / 30-07-21 EL 22 DE JULIO SE REALIZÓ AUDIENCIA Y SE SUSPENDE, FIJA NUEVA FECHA PARA EL 25 DE AGOSTO 2 PM /11-08-21 AL DESPACHO / 31-08-21 / 13-09-21</t>
  </si>
  <si>
    <t>INSTITUTO NACIONAL DE VIAS - INVIAS Y OTROS</t>
  </si>
  <si>
    <t>TRIBUNAL ADMINISTRATIVO DEL HUILA</t>
  </si>
  <si>
    <t>REPARACION DE VIAS DE LA ZONA CON FUNCION AMORTIGUADORA DE PNN GUACHAROS</t>
  </si>
  <si>
    <r>
      <rPr>
        <sz val="10"/>
        <color theme="1"/>
        <rFont val="Arial"/>
        <family val="2"/>
      </rPr>
      <t>SE CONTESTÓ DEMANDA. DESPACHO FIJA FECHA PARA PACTO DE CUMPLIMIENTO</t>
    </r>
    <r>
      <rPr>
        <b/>
        <sz val="10"/>
        <color theme="1"/>
        <rFont val="Arial"/>
        <family val="2"/>
      </rPr>
      <t xml:space="preserve"> PARA 27 DE MARZO 2019 - ETAPA DE PRUEBAS  </t>
    </r>
  </si>
  <si>
    <t xml:space="preserve">AUDIENCIA DE PACTO DE CUMPLIMIENTO - SE DECLARA FALLIDA - ETAPA DE PRUEBAS </t>
  </si>
  <si>
    <t>EMILIO ALFONSO ARIAS MORALES</t>
  </si>
  <si>
    <t>PARQUES NACIONALES- MADS</t>
  </si>
  <si>
    <t>JUZGADO SEPTIMO ADMINISTRATIVO DE SANTA MARTA</t>
  </si>
  <si>
    <t xml:space="preserve">26-07-19 AUDIENCIA INICIAL - SE INSTALA LA AUDIENCIA Y SE APLZA POR CUANTO EL DESPACHO DECRETA PRUEBAS DE OFICIO </t>
  </si>
  <si>
    <t>26-07-19 AUDIENCIA INICIAL - SE INSTALA LA AUDIENCIA Y SE APLAZA POR CUANTO EL DESPACHO DECRETA PRUEBAS DE OFICIO / 03-09-19 PARQUES ALLEGA PRUEBA SOLICITADA / 10-05-21 / 28-05-21 / 19-07-21 / 30-07-21 / 18-08-21 / 31-08-21 / 13-09-21 / 29-09-21</t>
  </si>
  <si>
    <t>SANDRA MILENA GARCIA</t>
  </si>
  <si>
    <t>PARQUES NACIONALES / COCUY</t>
  </si>
  <si>
    <t xml:space="preserve">15238333300320180027201 </t>
  </si>
  <si>
    <t>JUZGADO TERCERO ADMINISTRATIVO ORAL DEL CIRCUITO DE DUITAMA // TRIBUNAL ADMINISTRATIVO DE BOYACA</t>
  </si>
  <si>
    <t>DEJAR SIN VALOR Y EFECTO LA ESCRITURA 44 DEL 25-02-2014 DE LA NOTARIA UÚNICA DEL COCUY EN EL QUE SE HACE CESIÓN DE UN LOTE A PNN´s</t>
  </si>
  <si>
    <t>DEMANDANTE APELÓ EL 7 DE MARZO DE 2019</t>
  </si>
  <si>
    <t>ALEGATOS DE CONCLUSIÓN EN EL TRIBUNAL ADMINISTRATIVO DE BOYACÁ /26-06-19 AL DESPACHO PARA FALLO / 10-05-21 AL DESPACHO EN EL TRIBUNAL PARA SENTENCIA / 28-05-21 / 01-07-21 / 19-07-21 / 30-07-21 / 18-08-21 / 31-08-21 / 13-09-21 /29-09-21</t>
  </si>
  <si>
    <t>PROCURADURIA 28 JUDICIAL II AMBIENTAL Y AGRARIA DE PEREIRA</t>
  </si>
  <si>
    <t xml:space="preserve">MUNICIPIO DE PEREIRA - MUNICIPIO DE SANTA ROSA DE CABAL - CARDER - EAA PEREIRA - PNNC - ANT </t>
  </si>
  <si>
    <t>/ 66001233300020190019300</t>
  </si>
  <si>
    <t xml:space="preserve">VULNERACIÓN DERECHOS COLECTIVOS HABITANTES DE PEREIRA Y SECTRORES RURALES ALEDAÑOS POR EL DETERIORO AMBIENTAL DE LA CUENCA ALTA Y MEDIA DEL RIO OTUN Y DE ESTA MANERA LA CALIDAD DEL RECURSO HÍDRICO, POR LA EXISTENCIA DE PREDIOS INDEBIDAMENTE OCUPADOS QUE ESTÁN GENERANDO TODO TIPO DE DAÑOS A LOS ECOSISTEMAS  </t>
  </si>
  <si>
    <t xml:space="preserve">10-03-2020 AUTO TIENE POR SANEADA NULIDAD / PENDIENTE PACTO DE CUMPLIMIENTO / </t>
  </si>
  <si>
    <t>10-03-2020 AUTO TIENE POR SANEADA NULIDAD / PENDIENTE PACTO DE CUMPLIMIENTO /  10-05-21 / 28-05-21 AL DESPACHO / 08-06-21  FIJA FECHA PACTO DE CUMPLIMIENTO  PARA EL DIA MIERCOLES 30 DE JUNIO DE 2021 /01-07-21 / 19-07-21 AL DESPACHO / 30-07-21 / 18-08-21 / 31-08-21 AUTO DECRETA PRUEBAS / 13-09-21 / 29-09-21</t>
  </si>
  <si>
    <t xml:space="preserve">ANDRÉS FELIPE NAVAS ARIAS </t>
  </si>
  <si>
    <t xml:space="preserve">/15001233300020190020400 </t>
  </si>
  <si>
    <t xml:space="preserve">TRIBUNAL ADMINISTRATIVO DE BOYACA </t>
  </si>
  <si>
    <t>APERTURA PNN EL COCUY</t>
  </si>
  <si>
    <t xml:space="preserve">14-02-2020 SENTENCIA NIEGA PRETENSIONES / 6-03-2020 CONCEDE APELACIÓN / 18-03-2020 REMITE EXPEDIENTE CE </t>
  </si>
  <si>
    <t xml:space="preserve">14-02-2020 SENTENCIA NIEGA PRETENSIONES / 6-03-2020 CONCEDE APELACIÓN / 18-03-2020 REMITE EXPEDIENTE CE / 10-05-21 / 28-05-21 / 01-07-21 / 19-07-21 / 30-07-21 / 18-08-21 / 31-08-21 / 13-09-21 / 29-09-21 / 17-05-22 ALEGATOS DE CONCLUSIÓN 2A INSTANCIA / </t>
  </si>
  <si>
    <t xml:space="preserve">VICTOR MANUEL PAJARO JULIO Y OTROS </t>
  </si>
  <si>
    <t xml:space="preserve">DISTRITO DE CARTAGENA - CONCEJO MUNICIPAL DE CARTAGENA / VINCULACIÓN DE OFICIO DEL DESPACHO </t>
  </si>
  <si>
    <t xml:space="preserve">JUZGADO 14 ADMINISTRATIVO DE CARTAGENA </t>
  </si>
  <si>
    <t xml:space="preserve">NULIDAD </t>
  </si>
  <si>
    <t>NULIDAD ACUERDO 15 DE 1994 CREACIÓN RESERVA ECOLÓGICA "PARQUE FORESTAL Y ZOOLOGICO CACIQUE DULIO"</t>
  </si>
  <si>
    <t xml:space="preserve">1-07-2020 CONTESTACIÓN DEMANDA </t>
  </si>
  <si>
    <t>17-02-20 AUDICENCIA INICIAL OREDENA VINCULAR TERCEROS 1-07-2020 CONTESTACIÓN DEMANDA  / 10-05-21 / 31-05-21 / 01-07-21 / 19-07-21  / 30-07-21 /18-08-21 / 31-08-21 / 13-09-21 / 29-09-21</t>
  </si>
  <si>
    <t xml:space="preserve">LUIS ERNESTO NAVARRO INSIGNARES </t>
  </si>
  <si>
    <t>2019-00063</t>
  </si>
  <si>
    <t xml:space="preserve">JUZGADO 2 CIVIL DEL CIRCUITO DE CIENAGA </t>
  </si>
  <si>
    <t>DESLINDE Y AMOJONAMIENTO</t>
  </si>
  <si>
    <t xml:space="preserve">PRACTICAR PROCESO DE DESLINDE Y AMOJONAMIENTO DE LOS PREDIOS DEL SEÑOR LUIS ERNESTO NAVARRO INSIGNARES CON EL LOTE DE TERRENO DE PROPIEDAD DE PNNC PARA FIJAR LA LÍNEA DIVISORIA EN LA PARTE ESTE DE LOS PREDIOS DEL DEMANDANTE Y COLINDANTES QUE CORRESPONDE AL LADO OESTE DEL PREDIO DE PNNC, LÍNDERO QUE CORRESPONDE AL CAÑO ALIMENTADOR. </t>
  </si>
  <si>
    <t>CONTESTACIÓN DEMANDA  / 01-07-21 NO PUDE VERLO / 19-07-21 NO PUDE VERLO / 30-07-21 / 18-08-21 / 31-08-21 / 13-09-21 / 29-09-21</t>
  </si>
  <si>
    <t xml:space="preserve">SOCIEDAD ARRECIFES SAS </t>
  </si>
  <si>
    <t>PNNC - CARLOS EMILIO MENDOZA WITT</t>
  </si>
  <si>
    <r>
      <rPr>
        <sz val="10"/>
        <color rgb="FFFF0000"/>
        <rFont val="Arial"/>
        <family val="2"/>
      </rPr>
      <t>47001400300920170014300</t>
    </r>
    <r>
      <rPr>
        <sz val="10"/>
        <color theme="1"/>
        <rFont val="Arial"/>
        <family val="2"/>
      </rPr>
      <t>-</t>
    </r>
  </si>
  <si>
    <t xml:space="preserve">JUZGADO 9 CIVIL MUNICIPAL DE SANTA MARTA </t>
  </si>
  <si>
    <t xml:space="preserve">REIVINDICATORIO </t>
  </si>
  <si>
    <t>PENDIENTE CONTESTACIÓN DEMANDA</t>
  </si>
  <si>
    <t>PENDIENTE CONTESTACIÓN DEMANDA - AEVV OBTIENE COPIAS INTEGRAS DEL EXPEDIENTE EL 29-01-2020</t>
  </si>
  <si>
    <t xml:space="preserve">ROLANDO DUQUE LOPEZ </t>
  </si>
  <si>
    <t>11001333404720190030600/numero equivocado/ 11001334204720190030600</t>
  </si>
  <si>
    <t xml:space="preserve">JUZGADO 47 ADMINISTRATIVO DE BOGOTÁ </t>
  </si>
  <si>
    <r>
      <rPr>
        <sz val="10"/>
        <color theme="1"/>
        <rFont val="Arial"/>
        <family val="2"/>
      </rPr>
      <t xml:space="preserve">30-07-2019 ADMITE DEMANDA / 23-08-2019 NOTIFICACIÓN / 6-11-2019 CONTESTACIÓN DEMANDA / </t>
    </r>
    <r>
      <rPr>
        <b/>
        <sz val="10"/>
        <color theme="1"/>
        <rFont val="Arial"/>
        <family val="2"/>
      </rPr>
      <t xml:space="preserve">ESTE PROCESO NO HA SIDO NOTIFICADO A PNNC VERIFICAR EN FÍSICO EL EXPEDIENTE / </t>
    </r>
  </si>
  <si>
    <t>30-07-2019 ADMITE DEMANDA / 23-08-2019 NOTIFICACIÓN / 6-11-2019 CONTESTACIÓN DEMANDA / ESTE PROCESO NO HA SIDO NOTIFICADO A PNNC VERIFICAR EN FÍSICO EL EXPEDIENTE / 10-05-21 SE ENCUENTRA AL DESPACHO PARA FIJAR FECHA DE AUDIENCIA INICIAL / 31-05-21 / 01-07-21 AUTO FIJA FECHA DE AUDIENCIA INICIAL 29 DE JULIO DE 2021 230 PM / 30-07-21 / 18-08-21 NO PUDE VERLO / 31-08-21 / 13-09-21 / 29-09-21</t>
  </si>
  <si>
    <t xml:space="preserve">VICTOR MANUEL DURAN ZAMBRANO </t>
  </si>
  <si>
    <t>13001233100020060141801-</t>
  </si>
  <si>
    <t xml:space="preserve">CONSEJO DE ESTADO - SECCIÓN TERCERA </t>
  </si>
  <si>
    <t xml:space="preserve">AL DESPACHO FALLO SEGUNDA INSTANCIA - EN CONTRA PNNC </t>
  </si>
  <si>
    <t xml:space="preserve">AD PARA FALLO SEGUNDA INSTANCIA </t>
  </si>
  <si>
    <r>
      <rPr>
        <sz val="10"/>
        <color theme="1"/>
        <rFont val="Arial"/>
        <family val="2"/>
      </rPr>
      <t xml:space="preserve">AD PARA FALLO SEGUNDA INSTANCIA / 10-05-21 / 28-05-21 / 01-07-21 / 19-07-21 / 30-07-21 / 18-08-21 / 31-08-21 / 13-09-21 / </t>
    </r>
    <r>
      <rPr>
        <b/>
        <sz val="10"/>
        <color theme="1"/>
        <rFont val="Arial"/>
        <family val="2"/>
      </rPr>
      <t>21-09-21  REVÓCASE LA SENTENCIA DEL 19 DE AGOSTO DE 2011 PROFERIDA POR EL TRIBUNAL ADMINISTRATIVO DE BOLÍVAR Y, EN SU LUGAR, SE DISPONE: PRIMERO. DECLÁRASE PROBADA LA EXCEPCIÓN DE CADUCIDAD DEL TÉRMINO PARA FORMULAR LA DEMANDA.</t>
    </r>
  </si>
  <si>
    <t xml:space="preserve">ANDREA PADILLA VILLARAGA </t>
  </si>
  <si>
    <t xml:space="preserve">MADS - MADR - MININTERIOR Y OTROS </t>
  </si>
  <si>
    <r>
      <rPr>
        <sz val="10"/>
        <color rgb="FFFF0000"/>
        <rFont val="Arial"/>
        <family val="2"/>
      </rPr>
      <t>2500023410002020073800</t>
    </r>
    <r>
      <rPr>
        <sz val="10"/>
        <color theme="1"/>
        <rFont val="Arial"/>
        <family val="2"/>
      </rPr>
      <t>-</t>
    </r>
  </si>
  <si>
    <t xml:space="preserve">TRIBUNAL ADMINISTRATIVO DE CUNDINAMARCA - SECCIÓN PRIMERA - MP FELIPE ALIRIO SOLARTE MAYA </t>
  </si>
  <si>
    <t xml:space="preserve">ACCIÓN DE CUMPLIMIENTO </t>
  </si>
  <si>
    <t>1. Que se le ordene al Gobierno Nacional cumplir el artículo 324 de la Ley 1955 de 2019. 2. Que, en consecuencia, se ordene al Ministerio de Ambiente y Desarrollo Sostenible, al Ministerio de Salud y la Protección Social, al Ministerio de Agricultura y Desarrollo Rural, al Ministerio del Interior, al Departamento Nacional de Planeación y a las demás entidades competentes4 ; que, en el marco de sus competencias, procedan a formular la Política Nacional de Protección y Bienestar de Animales Domésticos y Silvestres dentro del término perentorio que establezca el Despacho.</t>
  </si>
  <si>
    <t xml:space="preserve">6/11/2020 CONTESTACIÓN DEMANDA </t>
  </si>
  <si>
    <t>6/11/2020 CONTESTACIÓN DEMANDA /  12-03-21 FALLO DE PRIMERA INSTANCIA / 18-03-21 DEMANDADOS PRESENTAN IMPUGNACIÓN / AUNAP ALLEGA INCIDENTE DE NULIDAD / 12-04-21 AL DESPACHO / 10-05-21 / 31-05-21 / 01-07-21 NO PUDE VERLO / 19-07-21 NO PUDE VERLO / 30-07-21 / 18-08-21 / 31-08-21 / 13-09-21 / 29-09-21</t>
  </si>
  <si>
    <t xml:space="preserve">AERONAUTICA CIVIL </t>
  </si>
  <si>
    <t xml:space="preserve">CONSEJO DE ESTADO - SECCIÓN PIRMERA </t>
  </si>
  <si>
    <t>a Declarar la NULIDAD de la Resolución Número 173 del 11 de octubre de 2019, expedida por la U.A.E. PARQUES NACIONALES NATURALES DE COLOMBIA a través de la SUBDIRECCIÓN DE GESTIÓN Y MANEJO DE ÁREAS PROTEGIDAS, en donde se decide REGISTRAR COMO RESERVA NATURAL DE LA SOCIEDAD CIVIL “CLUB CAMPESTRE EL RODEO S.A.”</t>
  </si>
  <si>
    <t xml:space="preserve">15-03-21 NOTIFICACIÓN ELECTRONICA DEMANDANTE </t>
  </si>
  <si>
    <t xml:space="preserve">PROCURADOR AMBIENTAL Y AGRARIO DEL TOLIMA </t>
  </si>
  <si>
    <t xml:space="preserve">MADS, CORTOLIMA, PNNC </t>
  </si>
  <si>
    <t>73001233300020200048200.</t>
  </si>
  <si>
    <t>TRIBUNAL ADMINISTRATIVO DEL TOLIMA</t>
  </si>
  <si>
    <t xml:space="preserve">1. Declarar al Ministerio de Ambiente y Desarrollo Sostenible, responsable por la vulneración de los 
derechos e intereses colectivos a la existencia del equilibrio ecológico, al manejo y aprovechamiento racional de los recursos naturales para garantizar su desarrollo sostenible, su  conservación, restauración o sustitución y a la conservación de las especies animales y vegetales,  y a la protección de áreas de especial importancia ecológica; así como los demás intereses de lacomunidad relacionados con la preservación y restauración del medio ambiente, respecto de los  bosques de palma de cera ubicados en el departamento de Tolima. 2. Declarar a la Corporación Autónoma Regional del Tolima, responsable por la vulneración de los  derechos e intereses colectivos a la existencia del equilibrio ecológico y el manejo y  aprovechamiento racional de los recursos naturales para garantizar su desarrollo sostenible, su  conservación, restauración o sustitución y a la conservación de las especies animales y vegetales,  la protección de áreas de especial importancia ecológica; así como los demás intereses de la  comunidad relacionados con la preservación y restauración del medio ambiente, respecto de los  bosques de palma de cera ubicados en el departamento de Tolima. 3. Ordenar al Ministerio de Ambiente y Desarrollo Sostenible, cumplir, dentro de los seis meses  siguientes a la ejecutoria de la providencia que decide este trámite judicial o en el término que el  Honorable Tribunal Administrativo del Tolima estime, la obligación a su cargo, con estricta sujeción  a los planes y programas de desarrollo, de realizar las operaciones presupuestales  correspondientes, contratar los empréstitos y celebrar los contratos necesarios con el fin de adquirir  los terrenos en el departamento del Tolima, que no sean baldíos de la Nación, en donde se  encuentran los bosques de palma de cera en la cordillera Central, para constituir uno o varios  parques nacionales o santuarios de flora, a fin de mantener sus hábitats naturales. 4. Ordenar al Ministerio de Ambiente y Desarrollo Sostenible, cumplir, dentro de los seis meses  siguientes a la ejecutoria de la providencia que decide este trámite judicial o en el término que el  Honorable Tribunal Administrativo del Tolima estime, la obligación a su cargo, de adelantar los  trámites necesarios ante la Agencia Nacional de Tierras, con el fin de adjudicar en su favor o en  favor de Parques Nacionales Naturales de Colombia, los terrenos en el departamento del Tolima,  que sean baldíos de la Nación, en donde se encuentran los bosques de palma de cera en la  cordillera Central, para constituir uno o varios parques nacionales o santuarios de flora, a fin de 
mantener sus hábitats naturales.
</t>
  </si>
  <si>
    <t xml:space="preserve">12-03-21 NOTIFICACIÓN AUTO ADMISORIO DE LA DEMANDA </t>
  </si>
  <si>
    <r>
      <rPr>
        <sz val="10"/>
        <color theme="1"/>
        <rFont val="Arial"/>
        <family val="2"/>
      </rPr>
      <t xml:space="preserve">12-03-21 NOTIFICACIÓN AUTO ADMISORIO DE LA DEMANDA / 10-05-21 EL 28 DE ABRIL DE 2021 INGRES AL DESPACHO CON CONTESTACIÓN DE DEMANDA./ 31-05-21 / 01-07-21 / 19-07-21 / 30-07-21 AUTO ORDENA EMPLAZAR INTERVINIENTES HELMER MEJÍA SANTOFIMIO, MANUEL CUADRADO, JAIME ORLANDO PALACIO TAMAYO, EFRAÍN BOTERO RENDÓN y ÁLVARO DE JESÚS BARRETO / 18-08-21 CORRE TRASLADO PARA CONTESTAR DEMANDA A EFRAIN BOTERO / 31-08-21 AL DESPACHO PARA DESIGNAR CURADOR / 13-09-21 / </t>
    </r>
    <r>
      <rPr>
        <b/>
        <sz val="10"/>
        <color theme="1"/>
        <rFont val="Arial"/>
        <family val="2"/>
      </rPr>
      <t>29-09-21 DESIGNA CURADOR AD LITEM A LA DOCTORA MONICA SORANYI</t>
    </r>
  </si>
  <si>
    <t xml:space="preserve">BRAYAN AYOLA DE LA HOZ </t>
  </si>
  <si>
    <t xml:space="preserve">PNNC Y OTROS </t>
  </si>
  <si>
    <t>47001233300020200062300.</t>
  </si>
  <si>
    <t xml:space="preserve">2-07-21 NOTIFICACIÓN POR CORREO ELECTRONICO AUTO FIJA FECHA PACTO </t>
  </si>
  <si>
    <t xml:space="preserve">7-07-121 INCIDENTE NULIDAD - POR FALTA DE NOTIFICACIÓN EN DEBIDA FORMA DEL ADMISORIO DE LA DEMANDA / </t>
  </si>
  <si>
    <t>7-07-121 INCIDENTE NULIDAD - POR FALTA DE NOTIFICACIÓN EN DEBIDA FORMA DEL ADMISORIO DE LA DEMANDA /  19-07-21 SE PRESENTA INCIDENTE DE NULIDAD POR PARQUES, SE CORRE TRASLADO A LA PARTE ACCIONANTE, APLAZAN AUDIENCIA DEL 27 DE JULIO DE 2021 / 30-07-21 / 18-08-21 / 31-08-21 / 13-09-21 / 29-09-21</t>
  </si>
  <si>
    <t xml:space="preserve">JUAN DAVID VERGARA HENAO </t>
  </si>
  <si>
    <t xml:space="preserve">CORPAMAG - PNNC </t>
  </si>
  <si>
    <t>47001233300020190073900.</t>
  </si>
  <si>
    <t xml:space="preserve">ANT </t>
  </si>
  <si>
    <t xml:space="preserve">ANIBAL GUERRERO - PNNC - </t>
  </si>
  <si>
    <t>50001233300020210032900.</t>
  </si>
  <si>
    <t xml:space="preserve">TRIBUNAL ADMINISTRATIVO DEL META </t>
  </si>
  <si>
    <t xml:space="preserve">22-11-21 ASIGNACIÓN PROCESO WGUR / 19-11-21 NOTIFICACIÓN AUTO ADMITE DEMANDA / </t>
  </si>
  <si>
    <t xml:space="preserve">LUIS ERNESTO PARGA CERON </t>
  </si>
  <si>
    <t xml:space="preserve">JUZGADOS ADMINISTRATIVOS BOGOTÁ </t>
  </si>
  <si>
    <t xml:space="preserve">CARDER </t>
  </si>
  <si>
    <t>11001032400020210020000.</t>
  </si>
  <si>
    <t xml:space="preserve">CONSEJO DE ESTADO </t>
  </si>
  <si>
    <t xml:space="preserve">6-08-21  COADYUVANCIA PNNC A MEDIDA CAUTELAR / </t>
  </si>
  <si>
    <t xml:space="preserve">CLAUDIA PATRICIA VINUEZA - JOSE LUIS CANTILLO </t>
  </si>
  <si>
    <t>ANLA-DIMAR-ANI</t>
  </si>
  <si>
    <t>11001032400020190017900.</t>
  </si>
  <si>
    <t>SOCIEDAD URBANIZADORA VILLA CONCHA LTDA</t>
  </si>
  <si>
    <t>SAE-PNNC-ANT-</t>
  </si>
  <si>
    <t xml:space="preserve">YOLANDA OSORIO TRUJILLO </t>
  </si>
  <si>
    <t>DECLARARla NULIDADde la RESOLUCIÓN No. 020 DEL 13 DE JULIO DE 2012 de la Unidad Administrativa Especial de Parques Nacionales Naturales de Colombia entidad adscrita al Ministerio de Medio Ambiente y Desarrollo Sostenible “por medio de la cual se impone una sanción y se toman otras determinaciones contra la señora Yolanda Osorio Trujillo con cédula de ciudadanía No. 31.960.978 de Cali”.</t>
  </si>
  <si>
    <t xml:space="preserve">19-04-22 - COMNICACIÓN DEMANDA POR APODERADO </t>
  </si>
  <si>
    <t xml:space="preserve">CAR RISARALDA </t>
  </si>
  <si>
    <t>11001032400020220021900</t>
  </si>
  <si>
    <t xml:space="preserve">ACCIÓN DE LESIVIDAD </t>
  </si>
  <si>
    <t>PROCURADORES 95, 96 Y 207 PASTO</t>
  </si>
  <si>
    <t xml:space="preserve">TRIBUNAL ADMINISTRATIVO DE NARIÑO </t>
  </si>
  <si>
    <t xml:space="preserve">ROCIO GOMEZ MARMOL </t>
  </si>
  <si>
    <t xml:space="preserve">ACCIÓN DE REPARACIÓN DIRECTA </t>
  </si>
  <si>
    <t xml:space="preserve">AGENCIA NACIONAL DE TIERRAS </t>
  </si>
  <si>
    <t>50001233300020220019000</t>
  </si>
  <si>
    <t xml:space="preserve">LUZ DARY CEBALLOS VELASQUEZ </t>
  </si>
  <si>
    <t xml:space="preserve">JUZGADO 17 ADMINISTRATIVO DE MEDELLIN </t>
  </si>
  <si>
    <t xml:space="preserve">ACCIÓN DE NULIDAD Y RESTABLECIMIENTO DEL DERECHO </t>
  </si>
  <si>
    <t xml:space="preserve">ERICSSON MENA </t>
  </si>
  <si>
    <t>11001333502720230002400</t>
  </si>
  <si>
    <t>RIO FÉRTIL DEL PACÍFICO S.A.S.</t>
  </si>
  <si>
    <t>76001233300020220047300</t>
  </si>
  <si>
    <t>29/08/2023</t>
  </si>
  <si>
    <t xml:space="preserve">Tribunal Administrativo del Valle del Cauca  </t>
  </si>
  <si>
    <t>Resolución 002 de 19 de marzo de 2019 “Por medio de la cual se decide
un trámite sancionatorio ambiental y se toman otras determinaciones dentro
del expediente 045 de 2017”, proferida por el Director Territorial del Pacífico
de Parques Nacionales Naturales.
• Resolución 20207580000015 de 04 de marzo de 2020 “Por medio de la
cual se toman determinaciones frente al recurso de reposición interpuesto en
contra de la Resolución No. 002 del 19 de marzo de 2019, dentro del
expediente 045 de 2017”, proferida por el Director Territorial del Pacífico de
Parques Nacionales Naturales.
• Resolución 086 del 6 de julio de 2021 “Por la cual se resuelve un recurso
de apelación en contra de la Resolución 002 de 19 de marzo de 2019,
modificada por la Resolución 20207580000015 de 04 de marzo de 2020, en
el marco del proceso sancionatorio de carácter ambiental No. DTPA-0045-
2017 y se adoptan otras determinaciones”, proferida por la Subdirectora de
Gestión y Manejo de Áreas Protegidas de Parques Nacionales Naturales de
Colombia.</t>
  </si>
  <si>
    <t xml:space="preserve">Se decrete la nulidad de las resoluciones demandadas y por consiguiente no se haga efectivo el pago de la multa, de ser así, se proceda a la devolución del dinero debidamente indexado, así como la condena en costas. </t>
  </si>
  <si>
    <t>SEIS MIL QUINIENTOS DIECISIETE MILLONES NOVECIENTOS SETENTA Y TRES MIL OCHOCIENTOS OCHENTA PESOS  $6.517.973. 880</t>
  </si>
  <si>
    <t>El 5 de septiembre de 2023, se descorre el traslado de medidas cautelares</t>
  </si>
  <si>
    <t>APODERADO PNN</t>
  </si>
  <si>
    <t xml:space="preserve">NEIL LOZANO </t>
  </si>
  <si>
    <t xml:space="preserve">a) El 22 de julio de 2023, se descorre el traslado de la demanda, así como de la solicitud de medidas cautelares. Como excepciones de fondo se interpone 1.  falta de legitimación en la causa por activa, 2. Inexistencia de vicios sustanciales y procesales que ratifican la legalidad de los actos administrativos demandados 3. Excepción de fondo ausencia de hechos constitutivos de una falsa motivación. 4. De las manifestaciones de la Dirección Territorial Caribe de Parques Nacionales Naturales que se constituyen en excepciones de fondo y por consiguiente se evidencia la improcedencia de conceder las pretensiones puestas de presente por la parte actora. b) El 12 de septiembre de 2023, se descorre el traslado de la reforma de la demanda que no tiene cambios sustanciales </t>
  </si>
  <si>
    <t>19001233300420210031300</t>
  </si>
  <si>
    <t>Se fija para el 20 de febrero de 2024 a las 9.30 a.m. la audiencia para la practica de pruebas</t>
  </si>
  <si>
    <t>13001333300520210016900</t>
  </si>
  <si>
    <t>Declaratorio de área protegida parque natural los farallones</t>
  </si>
  <si>
    <t>76001233100020110116900</t>
  </si>
  <si>
    <t>Que desde el día sábado 08 del mes de agosto del 2020, iniciaron incendios forestales en VIA PARQUES ISLA SALAMANCA, específicamente en el extremo que colinda con el rio Magdalena y frente a la ciudad de Barranquilla</t>
  </si>
  <si>
    <t xml:space="preserve"> </t>
  </si>
  <si>
    <t>Se coadyuva las pretensiones de la demanda</t>
  </si>
  <si>
    <t>VERUSKA TATIANA IVONNE JOHANA NIETO BORJA</t>
  </si>
  <si>
    <t xml:space="preserve">MINISTERIO DE MEDIO AMBIENTE Y DESARROLLO SOSTENIBLE, Y OTROS </t>
  </si>
  <si>
    <t xml:space="preserve">25000234100020190030300 </t>
  </si>
  <si>
    <t>TRIBUNAL ADMINISTRATIVO DE CUNDINAMARCA</t>
  </si>
  <si>
    <t>Vulneración eminente de los derechos colectivos a un ambiente sano, la existencia de equilibro ecologico  y aprovechamiento racional de los recursos naturales para garantizar su desarrollo sostenible, su conservación, restauración o sustitución, la conservación de las especies animales y vegetales.
El incremente desenfrenado de la extracción de minerales e hidrocarburos, en zonas protegidas y con titulos mineros viciados,</t>
  </si>
  <si>
    <t xml:space="preserve">Elaborar un plan de acción que permita reducir la tasa de deforestación y quema de bosques 
la zona de la Amazonía </t>
  </si>
  <si>
    <t xml:space="preserve">1. inexistencia de violación de los derechos colectivos invocados en
la acción popular por parte de parques nacionales naturales
2. vinculación de otras entidades – litisconsortes necesarios 
</t>
  </si>
  <si>
    <t>A. Legalidad del acto administrativo B. inexistencia de violación normativa C. Ausencia de vicio de nulidad en los actos administrativos que se acusan D. Excepción genérica.</t>
  </si>
  <si>
    <t xml:space="preserve">14/08/2022
PRESENTACION DE ALEGATOS DE CONCLUSION
</t>
  </si>
  <si>
    <t xml:space="preserve">11/09/2023 PRESENTACIÓN ALEGATOS DE CONCLUSION </t>
  </si>
  <si>
    <t xml:space="preserve">Se adopten todas las medidas necesarias tendientes a mitigar los daños ocasionados a la cuenca del Río Aracata, y se proceda a imponer las sanciones a los diferentes infractores por parte de las autoridades competentes. </t>
  </si>
  <si>
    <t>22/08/2023 Alegatos de conclusion</t>
  </si>
  <si>
    <t xml:space="preserve">15/03/2023 Alegatos de conclusión </t>
  </si>
  <si>
    <t xml:space="preserve">EDUARDO CAMPO BERNAL Y OTROS </t>
  </si>
  <si>
    <t xml:space="preserve">MUNICIPIO DE CIENAGA Y OTROS </t>
  </si>
  <si>
    <t>La Alcaldía municipal de Ciénaga conoce la contaminación por basuras y aguas
servidas que están atentando contra el ambiente y la salud de los que habitamos
el corregimiento de San Pedro de la Sierra, también de la contaminación ambiental
que se está produciendo en las quebradas Guanduzaca y la Eugenia por las aguas
servidas, los lixiviados, basuras, y los residuos sólidos</t>
  </si>
  <si>
    <t>Se ordene a la alcaldía municipal de Ciénaga la
implementación del plan integral de residuos sólidos en el
corregimiento de San Pedro.
Es decir, que se preste el servicio de recolección y
aprovechamiento de residuos sólidos en la zona rural del municipio
de Ciénaga.</t>
  </si>
  <si>
    <t xml:space="preserve">FALTA DE LEGITIMACION EN LA CAUSA POR PASIVA E INEXISTENCIA DE VIOLACIÓN DE LOS DERECHOS COLECTIVOS
</t>
  </si>
  <si>
    <t xml:space="preserve">SE DECLARA LA NULIDAD DE LAS RESOLUCIONES DEMANDADAS, SIN EMBARGO NO SE ORDENA LA DEVOLUCIÓN DE LOS DINEROS - FAVORABLE </t>
  </si>
  <si>
    <t>La presente acción busca el  pronunciamiento  en  beneficio  de  los  derechos  e intereses colectivos a la existencia delequilibrio ecológico y el manejo y aprovechamiento racional de los recursos naturales para garantizar su desarrollo sostenible, su conservación, restauración o sustitución; laconservación  de  las  especies  animales  y  vegetales,  la  protección  de  áreas  de especial importancia ecológica, así como los demás intereses de la comunidad relacionados con la preservación y restauración del medio ambiente, respecto de los bosques de palma de cera en el departamento de tolima.</t>
  </si>
  <si>
    <t>1. PRESCRIPCIÓN 2. INEXISTENCIA DE LOS ELEMENTOS ESENCIALES DEL CONTRATO DE TRABAJO
FRENTE AL CASO CONCRETO.3. INEXISTENCIA DE SUBORDINACIÓN E INEXISTENCIA DEL CONTRATO DE
TRABAJO 4. VALIDEZ DE LOS CONTRATOS DE PRESTACIÓN DE SERVICIOS</t>
  </si>
  <si>
    <t>30/07/2023 se presentan alegatos de conclusión</t>
  </si>
  <si>
    <t xml:space="preserve">NUIDAD SIMPLE </t>
  </si>
  <si>
    <t>FALTA DE LEGITIMACIÓN EN LA CAUSA POR PASIVA</t>
  </si>
  <si>
    <t xml:space="preserve">21/10/2022 DESFAVORABLE </t>
  </si>
  <si>
    <t>Se ordena el pago de las prestaciones solciales duanrte el periodo  del año 2007 hasta el año 2018</t>
  </si>
  <si>
    <t xml:space="preserve">SE APELA EL FALLO </t>
  </si>
  <si>
    <t xml:space="preserve">26/04/2023 </t>
  </si>
  <si>
    <t xml:space="preserve">CONFIRMA SENTENCIA DESFAVORABLE </t>
  </si>
  <si>
    <t xml:space="preserve">PARA PAGO </t>
  </si>
  <si>
    <t>1. CADUCIDAD DE LA ACCIÓN 2. CARENCIA DE RESPONSABILIDAD DEL ESTADO.</t>
  </si>
  <si>
    <t xml:space="preserve">1. CUMPLIMIENTO DE LAS NORMAS LEGALES POR PARTE DE PNN E INEXISTENCIA DE LA VIOLACIÓN DE LOS DERECHOS COLECTIVOS. </t>
  </si>
  <si>
    <t xml:space="preserve">NIEGA LAS PRETENSIONES </t>
  </si>
  <si>
    <t xml:space="preserve">LA PARTE ACCIONANTE INTERPONE RECURSO DE APELACIÓN </t>
  </si>
  <si>
    <t>AL DESPACHO 08-jun-22</t>
  </si>
  <si>
    <t xml:space="preserve">1. INEPTITUD DE LA DEMANDA POR FALTA DE REQUISITOS FORMALES 2. PRESCRIPCIÓN 3. INEXISTENCIA DE LOS ELEMENTOS ESENCIALES DEL CONTRATO DE
TRABAJO FRENTE AL CASO CONCRETO. 3. INEXISTENCIA DE SUBORDINACIÓN E INEXISTENCIA DEL CONTRATO DE
TRABAJO 4. VALIDEZ DE LOS CONTRATOS DE PRESTACIÓN DE SERVICIOS 5. EL OBJETO DEL CONTRATO – SERVICIOS GENERALES – ASEO Y
CAFETERIA NO SON FUNCIONES QUE ATAÑEN AL CUMPLIMIENTO DE LAS
FUNCIONES Y MISIÓN DE LA ENTIDAD. </t>
  </si>
  <si>
    <t xml:space="preserve">11/03/2022 
</t>
  </si>
  <si>
    <t xml:space="preserve">Pagar las prestaciones sociales desde el periodo comprendido entre 30 de mayo de 2007 al 30 de diciembre de 2016. DESFAVORABLE </t>
  </si>
  <si>
    <t>JUZGADO 7 ADMINISTRATIVO DE SANTA MARTA/	                               .                                                                              JUZGADO 002 ADMINISTRATIVO DE SANTA MARTA- A LA FECHA CORRESPONDE EL CONOCIMIENTO AL JUZGADO 8 ADMINISTRATIVO DE SANTA MARTA</t>
  </si>
  <si>
    <t xml:space="preserve">CONSEJO DE ESTADO
SALA DE LO CONTENCIOSO ADMINISTRATIVO - SECCION PRIMERA </t>
  </si>
  <si>
    <t xml:space="preserve">14/09/2023 </t>
  </si>
  <si>
    <t xml:space="preserve">TRAMITE PARA PAGO </t>
  </si>
  <si>
    <t xml:space="preserve">ORDINARIO LABORAL / RECONOCIMIENTO DE HORAS EXTRAS </t>
  </si>
  <si>
    <t>28/03/2023</t>
  </si>
  <si>
    <t xml:space="preserve">47001333100220170026700 47001333300220170026700 numero correcto </t>
  </si>
  <si>
    <t>LA DECLARATORIA DEL PNN SUMAPAZ HA CAUSADO PERJUICIOS POR LIMITACION AL DERECHO DE DOMINIO DE LOS PROPIETARIOS Y OCUPANTES QUE YA NO PUEDEN EJERCER SUS ACTIVIDADES TRADICIONALES COMO AGRICULTURA, AFECTANDO ECONOMICAMENTE LOS OCUPANTES. IGUALMENTE LA INSCRIPCIÓN EN EL REGISTRO DE INSTRUMENTOS PUBLICOS DE LA AFECTACIÓN POR LA DECLARATORIA SOLO SE HIZO HASTA EL AÑO 2015</t>
  </si>
  <si>
    <t xml:space="preserve">10/08/2023 </t>
  </si>
  <si>
    <t xml:space="preserve">AL DESPACHO 07-sep-23 RECURSO DE APELACION PARTE ACTORA. </t>
  </si>
  <si>
    <t>ERICSSON ERNESTO MENA GARZON</t>
  </si>
  <si>
    <t>MINISTERIO DE AMBIENTE Y DESARROLLO SOSTENIBLE, JARDIN BOTANICO JOSE CELESTINO MUTIS Y OTROA</t>
  </si>
  <si>
    <t xml:space="preserve">22/03/2023 </t>
  </si>
  <si>
    <t>30/09/2023</t>
  </si>
  <si>
    <t>Juzgado 27 administrativo oral de la seccion segunda de bogota</t>
  </si>
  <si>
    <t xml:space="preserve">ACCION POPULAR </t>
  </si>
  <si>
    <t>En la ciudad de Bogotá D.C , la cual cuenta con una población Aproximada de 7.834.1671, la que está siendo afectada severamente por la grave situación que se esta dando con el arbolado urbano por parte de la Administración distrital representada en la SECRETARIA DISTRITAL DE AMBIENTE y el JARDIN BOTANICO DE BOGOTA por esta razón se acude al MECANISMO DE ACCION POPULAR por ser el mecanismo más idóneo para que de esta manera se PROTEJAN los siguientes derechos e intereses colectivos establecidos en el artículo 88 de la Constitución Política de 1991 y de la ley 472 de 1998
A) El derecho al goce de un ambiente sano, de conformidad a lo establecido en la Constitución, la Ley y las disposiciones reglamentarias
B) El derecho a la existencia de un equilibrio ecológico, manejo y aprovechamiento racional de los recursos naturales para garantizar su desarrollo sostenible, su conservación, restauración o sustitución.
C) La conservación de las especies animales y vegetales, la protección de áreas de especial importancia ecológica, así como los demás intereses de la comunidad relacionados con la preservación y restauración del medio ambiente.
D) La seguridad, derecho a la vida, derecho al buen vivir y salubridades públicas
B) El derecho a la existencia de un equilibrio ecológico, manejo y aprovechamiento racional de los recursos naturales para garantizar su desarrollo sostenible, su conservación, restauración o sustitución. 
C) La conservación de las especies animales y vegetales, la protección de áreas de especial importancia ecológica, así como los demás intereses de la comunidad relacionados con la preservación y
restauración del medio ambiente.</t>
  </si>
  <si>
    <t>Se prohíba todo tipo de ACTIVIDAD correspondiente a TALA, BLOQUE, TRASLADO y
DESCAPOTE hasta no garantizar un mínimo de un árbol POR CADA 3 PERSONAS</t>
  </si>
  <si>
    <t xml:space="preserve">CADUCIDAD DE LACCIÓN, INEXISTENCIA DE DAÑO ANTIJURIDICO, FALTA DE LEGITIMACIÓN EN LA CAUSA POR PASIVA. </t>
  </si>
  <si>
    <t xml:space="preserve">LE CORRESPONDE AL MUNICIPIO DE SANTIAGO DE CALI VELAR POR EL DEBIDO CUMPLIMIENTO DE LAS NORMAS URBANISTICAS DE LA REGULARIZACIÓN VIAL DEL P.O.T., Y DE LAS DISPOSICIONES LEGALES QUE AMPARARAN LA DEBIDA DISTRIBUCIÓN Y PLANEACIÓN DE LA CIUDAD Y SUS CORRESPONDIENTES CORREGIMIENTOS QUE HACEN PARTE DE ESTE, PROPENDIENDO POR EL RESPETO DE LOS DERECHOS COLECTIVOS.
DESDE HACE UN AÑO Y MEDIO LOS HABITANTES DEL MUNICIPIO DE SANTIAGO DE CALI VIENEN INSISTIENDO EN QUE CONTINÚEN EL CONTRATO DE LA PAVIMENTACIÓN DEL TRAMO DE CARRETERA VENTIADEROS - RIO PICHINDE ANTE LA OFICINA DE INFRAESTRUCTURA Y VALORIZACIÓN. </t>
  </si>
  <si>
    <t xml:space="preserve">N/A </t>
  </si>
  <si>
    <t xml:space="preserve">	03/10/2023 </t>
  </si>
  <si>
    <t xml:space="preserve">EL MUNICIPIO DE CALI INTERPONE RECURSO DE APELACIÓN EN CONTRA DE LA SETENCIA </t>
  </si>
  <si>
    <t>JVC-Con recurso de apelación contra la sentencia del 15 de septiembre de 2023.   2023-10-04</t>
  </si>
  <si>
    <t xml:space="preserve">OBSERVACIONES AUDIENCIA INICIAL ETAPA DE PRUEBAS </t>
  </si>
  <si>
    <t xml:space="preserve">PARA EL 9 DE NOVIENBRE DE 2023 SE FIJA FECHA PARA LA PRACTIVA DE PRUEBAS TRESTIGOS E INTERROGATORIO DE PARTE </t>
  </si>
  <si>
    <t xml:space="preserve">ALFONSO VELASCO PARDO </t>
  </si>
  <si>
    <t xml:space="preserve">AGROINVERSIONES DEL EJE SAS </t>
  </si>
  <si>
    <t xml:space="preserve">20/02/2023 </t>
  </si>
  <si>
    <t>CONSEJO DE ESTADO
SALA DE LO CONTENCIOSO ADMINISTRATIVO
SECCIÓN PRIMERA</t>
  </si>
  <si>
    <t xml:space="preserve">NULIDAD Y RESTABLECIMIENTO DEL DERECHO - ACCION DE LESIVIDAD </t>
  </si>
  <si>
    <t>La Resolución No. 0049 del 02 de enero de 2020 se expidió violando el Acuerdo de Comisión Conjunta No. 007 del 11 de noviembre de 2009 expedido por la Comisión Conjunta para la Ordenación y Manejo de la Cuenca Hidrográfica del Río La Vieja, que había declarado agotada la fuente hídrica, razón por la cual, dicha resolución genera un efecto nocivo que afecta en materia grave el orden ecológico, cumpliéndose así con el presupuesto establecido en el numeral 3° del artículo 137 de la Ley 1437 de 2011 para que sea anulada</t>
  </si>
  <si>
    <t xml:space="preserve">SE REVOQUE LA RESOLUCIÓN BAJO LA CUERDA PROCESAL DE ACCIÓN DE LESIVIDAD </t>
  </si>
  <si>
    <t>Se solicita la desvinculación de PNN toda vez que la concesión
de la que se hace referencia en la acción de nulidad, no se encuentra al interior de Parques Nacionales Naturales
de Colombia, por lo cual no es de su jurisdicción.</t>
  </si>
  <si>
    <t xml:space="preserve">Mediante auto del 1 de septiembre de 2023 se ordena prescindir de la audiencia inicial </t>
  </si>
  <si>
    <t xml:space="preserve">FALTA DE LEGITIMACIÓN EN LA CUASA POR PASIVA </t>
  </si>
  <si>
    <t>FAVORABLE NIEGA LAS PRETENSIONES</t>
  </si>
  <si>
    <t xml:space="preserve">La parte actora solicita como medida cautelar la suspensión de las resoluciones que ordenan el desmonte de la estructura, el 28 de agosto de 2023 se descorre el traslado,  a la fecha se encuentra pendiente de pronunciamiento por parte del Juez de conocimiento, mediante auto del 11 de octubre de 2023 se decreta la suspensión de las resoluciones demandadas, a lo cual se interpone los recursos de reposición y apelación. </t>
  </si>
  <si>
    <t xml:space="preserve">19/10/2023 se presentan alegatos de conclusión </t>
  </si>
  <si>
    <t xml:space="preserve">TRIBUNAL ADMINISTRATIVO DE CORDOBA </t>
  </si>
  <si>
    <t>a las excepciones de inexistencia del daño y ausencia de responsabilidad
del Estado. Por otro lado, señala que no se encuentra probado el daño antijurídico generado
al actor, como también que el daño sea imputable a la entidad</t>
  </si>
  <si>
    <t>EL DÍA 27 DE ENERO DE 2010 SE SUSCRIBIÓ EL CONTRATO DE PRESTACIÓN DE SERVICIOS NO. 149 DE 2010 ENTRE ORMAN GUISAO URIBE Y LA UNIDAD ADMINISTRATIVA ESPECIAL DE PARQUES NACIONALES, EL OBJETO DE ESTE CONTRATO ERA PRESTAR EL SERVICIO OPERATIVO EN LAS OPERACIONES DE CAMPO, COMO RESTAURACIÓN ECOLÓGICA, EDUCACIÓN AMBIENTAL RELOCALIZACIÓN A LAS FAMILIAS ASENTADAS EN EL PARQUE NACIONAL NATURAL JARAMILLO. UN GRUPO DE 11 FUNCIONARIOS HABÍAN SIDO COMISIONADOS PARA REALIZAR ESTA LABOR EN ESTE PARQUE NATURAL. EL DÍA 18 DE SEPTIEMBRE DE 2011 SE INFORMA POR PARTE DE GRUPOS AL MARGEN DE LA LEY, QUE NO ENVÍEN A NINGÚN FUNCIONARIO A ESTE SECTOR, PORQUE LOS ASESINARAN. LA UNIDAD ADMINISTRATIVA ESPECIAL DE PARQUES NACIONALES OMITIENDO ESTAS AMENAZAS, DECIDE ENVIAR LA COMISIÓN A EL LUGAR CONOCIDO COMO SAIZA, EN DICHO LUGAR A LAS 4:30 PM FUERON VÍCTIMAS DE UN GRUPO AL MARGEN DE LA LEY, ASESINANDO A SANGRE FRÍA AL COORDINADOR DEL GRUPO JAIRO VARELA, Y AMENAZANDO DE MUERTE A LOS OPERARIOS DEL GRUPO. POR ESTAS CIRCUNSTANCIAS EL SEÑOR ORMAN GUISAO URIBE ES OBLIGADO A HUIR DE LA REGIÓN, DEJANDO SU HOGAR Y SU FUENTE DE TRABAJO. A LA UNIDAD ADMINISTRATIVA ESPECIAL DE PARQUES NACIONALES NO LE IMPORTO LA SITUACIÓN OCURRIDA POR LO QUE DIO POR TERMINADO EL CONTRATO QUE SE TENÍA EL 31 DE DICIEMBRE DE 2011, GENERANDO TODO ESTO GRANDES PERJUICIOS A LOS DEMANDANTES.</t>
  </si>
  <si>
    <t>26/05/2022</t>
  </si>
  <si>
    <t>Se condena a la parte actora al pago de costas a favor de los demandados</t>
  </si>
  <si>
    <t xml:space="preserve">ARCHIVADO </t>
  </si>
  <si>
    <t xml:space="preserve">ACCIDENTE ACUATICO LANCHA NAUTICA </t>
  </si>
  <si>
    <t>LLAMAMIENTO EN GARANTIA COMPAÑÍA ASEGURADOR</t>
  </si>
  <si>
    <t xml:space="preserve">8/03/2019 </t>
  </si>
  <si>
    <t xml:space="preserve">DESFAVORABLE CONCEDE LA PRETENSIONES </t>
  </si>
  <si>
    <t>CONDENA EN COSTAS A LA PARTE DEMANDADA - SIN LIQUIDAR</t>
  </si>
  <si>
    <t xml:space="preserve">DESFAVORABLE CONFIRMA SENTENCIA EN ABSTRACTO </t>
  </si>
  <si>
    <t>2023-07-10 Al despacho para estudio</t>
  </si>
  <si>
    <t>SIN CONDENA EN COSTAS PRIMERA INSTANCIA N/A</t>
  </si>
  <si>
    <t>Tribunal Administrativo del Departamento Archipiélago de San Andrés, Providencia y Santa Catalina</t>
  </si>
  <si>
    <t xml:space="preserve">ACTIVO SEGUNDA INSTANCIA </t>
  </si>
  <si>
    <t xml:space="preserve">DESFAVORABLE CONCEDE LAS PRETENSIONES </t>
  </si>
  <si>
    <t xml:space="preserve">26/04/2023 Se solicita la revocatoria de la sentencia, en relación con el pronunciamiento del recurso de apelación de la parte accionante. </t>
  </si>
  <si>
    <t>Tribunal Administrativo de Nariño</t>
  </si>
  <si>
    <t>12/10/2023, Se solicita confirmar la sentencia en relación con el recurso de apelación interpuesto por la parte actora</t>
  </si>
  <si>
    <t>2023-10-18 Recibe memoriales JES-007-008AlegatosDeConclusiónMADS-ParquesNacionales</t>
  </si>
  <si>
    <t xml:space="preserve">09/03/2023 Se presentan alegatos de conclusión </t>
  </si>
  <si>
    <t xml:space="preserve">N/A  </t>
  </si>
  <si>
    <t xml:space="preserve">03/05/2023 SE PRESENTAN ALEGATOS DE CONCLUSIÓN </t>
  </si>
  <si>
    <t xml:space="preserve">JUZGADO 11 ADMINISTRATIVO DE SANTA MARTA </t>
  </si>
  <si>
    <t xml:space="preserve">ADILIO GUERRERO MANTILLA-
EUDENYS ROCILLO INOCENCIO </t>
  </si>
  <si>
    <t xml:space="preserve">17/11/2022 </t>
  </si>
  <si>
    <t>Por medio de la Resolución 622 del 29 de julio de 2011, aclarada mediante  Resolución 814 del 5 de agosto de 2011 el Incoder dispuso la adjudicación del predio denominado El Vaivén Lote 1 a los señores Adilio Guerrero Mantilla y Eudenys Rocillo Inocencio</t>
  </si>
  <si>
    <t>Se declare la nulidad de las resoluciones demandadas, el predio adjudicado El Vaivén Lote 1 tenía calidad de inadjudicable al formar parte del Parque Nacional El Tuparro el cual tenía uso exclusivo de reserva para fines de investigación conservación y aprovechamiento con fines demostrativos de la fauna silvestre</t>
  </si>
  <si>
    <t xml:space="preserve">PNN NO TIENE LA VOCACIÓN DE PARTE DEMANDADA </t>
  </si>
  <si>
    <t xml:space="preserve">No existe relación laboral, es un contrato de prestación de servicios, El seguimiento y supervisión del contrato y las orientaciones impartidas por la
entidad contratante, no implican relación de subordinación, </t>
  </si>
  <si>
    <t xml:space="preserve">PENDIENTE DE TASACION </t>
  </si>
  <si>
    <t>CONSEJO DE ESTADO
SALA DE LO CONTENCIOSO - ADMINISTRATIVO
SECCIÓN SEGUNDA, SUBSECCIÓN A</t>
  </si>
  <si>
    <t xml:space="preserve">FAVORABLE CONFIRMA SETENCIA QUE NEGÓ LAS PRETENSIONES </t>
  </si>
  <si>
    <t xml:space="preserve">PENDIENTE SOLICITUD LIQUIDACIÓN DE COSTAS </t>
  </si>
  <si>
    <t xml:space="preserve">Calificación insatisfactoria en la evaluació de desempeño en el cargo de carrera administrativa </t>
  </si>
  <si>
    <t xml:space="preserve">20/04/2023 En relación con el recurso de apelación interpuesto por la parte actora, se solicita conformar la setencia que negó las pretensiones. </t>
  </si>
  <si>
    <t>Tribunal Administrativo de Cundinamarca - Sección Segunda – Subsección “E”</t>
  </si>
  <si>
    <t xml:space="preserve">INEXISTENCIA DE LA CADUCIDAD DE LA POTESTAD SANCIONATORIA, DE LA CONGRUENCIA DE LA ACTUACIÓN ADMINISTRATIVA, LOS CARGOS, LA
SANCIÓN Y LAS FOTOGRAFÍAS DEL AÑO 2004. </t>
  </si>
  <si>
    <t xml:space="preserve">SANCIÓN AMBIENTAL </t>
  </si>
  <si>
    <t>30/03/2023</t>
  </si>
  <si>
    <t xml:space="preserve">FAVORABLE NIEGA LAS PRENTENSIONES </t>
  </si>
  <si>
    <t xml:space="preserve">3% del monto de las pretenesiones </t>
  </si>
  <si>
    <t>La parte actora interpone recurso de apelación</t>
  </si>
  <si>
    <t>Las pruebas aportadas por la accionante no permiten comprobar la existencia de
la subordinación, pues no existen elementos que demuestren que estaba sujeta a
las órdenes de trabajo del empleador o que se le impedía ejercer con autonomía
su labor.</t>
  </si>
  <si>
    <t xml:space="preserve">DESFAVORABLE - CONCEDE LAS PRETENSIONES </t>
  </si>
  <si>
    <t>TRIBUNAL ADMINISTRATIVO DE BOLÍVAR</t>
  </si>
  <si>
    <t xml:space="preserve">DESFAVORABLE CONFIRMA SENTENCIA </t>
  </si>
  <si>
    <t xml:space="preserve">Pendiente de tasación </t>
  </si>
  <si>
    <t>12/05/2023</t>
  </si>
  <si>
    <t xml:space="preserve">TERMINADO </t>
  </si>
  <si>
    <t xml:space="preserve">12 DE JULIO DE 2023 SE SOLICITA CONSTANIAS DE EJECUTORIA Y  LIQUIDACIÓN DE CONDENA EN COSTAS </t>
  </si>
  <si>
    <t>Prescripción, falsa motivación, inexistencia de los elementos esenciales del contrato de trabajo frente al caso concreto, inexistencia de subordinación e inexistencia del contrato de trabajo</t>
  </si>
  <si>
    <t xml:space="preserve">Excepción inexistencia del silencio administrativo positivo,inexistencia de irregularidades sustanciales y procesales que puedan afectar gravemente la legalidad de los actos administrativos demandados, ausencia de hechos constitutivos de una falsa motivación. existencia del informe técnico que dan cuenta de las infracciones ambientales y sus consecuencias, y que por parte de la sociedad Rio Fértil del Pacífico S.A.S., no logró desvirtuar </t>
  </si>
  <si>
    <t>EUNICE SANDOVAL ESCUDERO</t>
  </si>
  <si>
    <t>68001333300420220033800</t>
  </si>
  <si>
    <t>15/06/2023</t>
  </si>
  <si>
    <t>JUZGADO CUARTO ADMINISTRATIVO ORAL DEL CIRCUITO JUDICIAL DE BUCARAMANGA</t>
  </si>
  <si>
    <t xml:space="preserve">Separación del cargo por supresión, sin solicitar autorización al Ministerio de Trabajo por ser una funcionaria aforada  </t>
  </si>
  <si>
    <t xml:space="preserve">Se revoque la resolución mediante la cual fue separada del cargo y se proceda al reconocimiento de los daños morales </t>
  </si>
  <si>
    <t xml:space="preserve">Caducidad de la acción, falta de jurisdicción y competencia, insuficiencia probatoria. </t>
  </si>
  <si>
    <t>excepciones presentó caducidad e inepta demanda, inepta demanda, inexistencia del daño</t>
  </si>
  <si>
    <t xml:space="preserve">DESFAVORABLE- SE ANULA LAS RESOLUCIONES Y SE CONDENA AL PAGO DE LOS DAÑOS </t>
  </si>
  <si>
    <t xml:space="preserve">Excepción falta de legitimación en la causa por pasiva. </t>
  </si>
  <si>
    <t xml:space="preserve">23/11/2017 PRESENTACIÓN DE ALEGATOS DE CONCLUSIÓN </t>
  </si>
  <si>
    <t xml:space="preserve">DESFAVORABLE - AMPARA LOS DERECHOS INVOCADOS- CON LA CONCURRENCIA DE PNN, EL DISTRITO DE CARTAGENA PROYECTO DE LUZ ELECTRICA EN EL ISLOTE DE SANTA CRUZ  </t>
  </si>
  <si>
    <t xml:space="preserve">ALEXANDER ATENCIA Y OTROS </t>
  </si>
  <si>
    <t>El 11 de agosto de 2013, en las playas de Cabo San Juan de Guía, parque Tayrona falleció una persona por ahogamiento</t>
  </si>
  <si>
    <t xml:space="preserve">Las personas que ingresan a las áreas protegidas asumen su propio riego de acuerdo con lo dispuesto en el Decreto 1076 de 2015. </t>
  </si>
  <si>
    <t xml:space="preserve">13/03/2018 </t>
  </si>
  <si>
    <t xml:space="preserve">FAVORABLE- NIEGA LAS PRETENSIONES </t>
  </si>
  <si>
    <t xml:space="preserve">NO HAY FALLO </t>
  </si>
  <si>
    <t xml:space="preserve">AL DESPACHO PARA SENTENCIA, AGOSTO 5 DE 2019- SOLICITAR IMPULSO PROCESAL, ABRIL 11 DE 2023, SIN NOVEDAD   </t>
  </si>
  <si>
    <t>TRIBUNAL ADMINISTRATIVO DEL CHOCÓ</t>
  </si>
  <si>
    <t xml:space="preserve">Se declare la nulidad del proceso de cobro coactivo en relación con el gravamen estanpilla pro universidad </t>
  </si>
  <si>
    <t xml:space="preserve">Fuerza mayor o caso fortuito, culpa exclusiva de la victima, llamamiento en garantía poliza de seguro. </t>
  </si>
  <si>
    <t xml:space="preserve">1/12/ 2017 se presentan los alegatos de conclusión </t>
  </si>
  <si>
    <t>DESFAVORABLE - CONDENA SOLIDARIA CON LA ASEGURADORA</t>
  </si>
  <si>
    <t>10/11/2014</t>
  </si>
  <si>
    <t>CONSEJO DE ESTADO - SECCIÓN TERCERA</t>
  </si>
  <si>
    <t>ACTIVO - AL DESPACHO FALLO SEGUNDA INSTANCIA - EN CONTRA PNNC</t>
  </si>
  <si>
    <t xml:space="preserve">Caducidad de la acción, inexistencia del daño antijurídico </t>
  </si>
  <si>
    <t xml:space="preserve">CONDENAR EN COSTAS  AL CERO PUNTO CERO 1 POR CIENTO DEL VALOR DE LAS PRETENSIONES </t>
  </si>
  <si>
    <t>CONSEJO DE ESTADO
SALA DE LO CONTENCIOSO ADMINISTRATIVO
SECCIÓN TERCERA
SUBSECCIÓN B</t>
  </si>
  <si>
    <t xml:space="preserve">7/09/2023 </t>
  </si>
  <si>
    <t xml:space="preserve">FAVORABLE </t>
  </si>
  <si>
    <t xml:space="preserve">6 SALARIOS </t>
  </si>
  <si>
    <t xml:space="preserve">EN TRAMITE PARA EL COBRO DE LAS COSTAS </t>
  </si>
  <si>
    <t xml:space="preserve">Funcionario público, no es un trabajador oficial, el retiro del cargo obedeción al reconocimiento a la pensión </t>
  </si>
  <si>
    <t>TRIBUNAL SUPERIOR DEL DISTRITO JUDICIAL DE BARRANQUILLA
SALA UNO DE DECISIÓN LABORAL</t>
  </si>
  <si>
    <t xml:space="preserve">FAVORABLE - CONFIRMA SENTENCIA NIEGA PRETENSIONES </t>
  </si>
  <si>
    <t xml:space="preserve">SIN CONDENA EN COSTAS EN LAS DOS INSTANCIAS </t>
  </si>
  <si>
    <t xml:space="preserve">Caducidad de la acción, falta  competencia, insuficiencia probatoria, inepta demanda por falta de requisitos formales, falta de legitimación en la causa por pasiva, culpa exclusiva de la victima  </t>
  </si>
  <si>
    <t xml:space="preserve">17/02/2023 SE PRESENTAN LOS ALEGATOS DE CONCLUSIÓN </t>
  </si>
  <si>
    <t>CRISTIAN ANGULO LONDOÑO</t>
  </si>
  <si>
    <t xml:space="preserve">ALCALDIA MUNICIPAL DEL LIBANO- PNN VINCULADA </t>
  </si>
  <si>
    <t>73001233300020220038900</t>
  </si>
  <si>
    <t>05/05/2023</t>
  </si>
  <si>
    <t>.Manifiesta la parte actora que Durante 58 años, la carretera que conduce del municipio deEL LÍBANO TOLIMA A  LOSCORREGIMIENTOS  DE  SANTA  TERESA SAN  FERNANDO SAN JORGE, ha representado unRIESGO PARA LA VIDA, LA SALUD, EL TRÁNSITO, LA  ECONOMÍA  Y  LOS  DERECHOS  COLECTIVOS  AL  GOCE  DE  UN  MEDIO AMBIENTE    SANO,    LA    PREVENCIÓN    DE    DESASTRES    PREVISIBLES TÉCNICAMENTE,  EL  GOCE  DEL  ESPACIO  PÚBLICO  Y  LA  UTILIZACIÓN  Y DEFENSA   DE   LOS   BIENES   DE   USO   PÚBLICO,   LA   DEFENSA   DEL PATRIMONIO PÚBLICO, EL ACCESO A LOS SERVICIOS PÚBLICOS Y A QUE SU  PRESTACIÓN  SEA  EFICIENTE  Y  OPORTUNA.
2.Manifiesta la parte actora que elevó solicitud ante la alcaldia de Libano Tolima  pero mediante oficio 2356 de 31 de mayo de 2022, la respuesta fue desfavorable indicando que la responsabilidad del mantenimiento de la carretera se encuentra a cargo de la gobernacion al ser de segndo orden.
3.Ante las respuestas desfavorables de las entidades posibles a cargo se solicita la proteccion a derechos  colecrivos al goce de un ambiente sano, a la prevencion de desastres previsibles tecnicamente , al goce de espacio publico , a la salubridad publica, al patrimonio publico de los ciudadanos que habitan la zona causa de vulneracion .
4.Se solicita la intervencion de las entidades accionadas para que se realicen obras publicas respecto a la via que conduce del municipio deEL LÍBANO TOLIMA A  LOSCORREGIMIENTOS  DE  SANTA  TERESA SAN  FERNANDO SAN JORGE,</t>
  </si>
  <si>
    <t xml:space="preserve">Bajo la protección de los derechos colectivos invocados, se le ordene a la parte demandada intervernir las vias del municipio del Libano - Tolima </t>
  </si>
  <si>
    <t xml:space="preserve">DESFAVORABLE </t>
  </si>
  <si>
    <t xml:space="preserve">CONSEJO DE ESTADO  – SECCION PRIMERA </t>
  </si>
  <si>
    <t xml:space="preserve">Caducidad de la acción, inexistencia del daño antijurídico. </t>
  </si>
  <si>
    <t xml:space="preserve">FAVORABLE- DECLARA LA CADUCIDAD PROPUESTA POR LA APODERADA DE LA NACION-MIISTERIO DE AMBIENTE VIVIENDA Y DESARROLLO TERRIOTORIAL </t>
  </si>
  <si>
    <t>7/09/2023</t>
  </si>
  <si>
    <t>SIN CONDENA EN COSTAS EN LAS DOS INSTANCIAS</t>
  </si>
  <si>
    <t xml:space="preserve">FAVORABLE- NIEGA LAS PRETENSIONES  </t>
  </si>
  <si>
    <t xml:space="preserve">Mediante auto del 1 de septiembre de 2023 se declara extemporaneo el recurso de apelación interpuesto por el municipio de Cienaga </t>
  </si>
  <si>
    <t xml:space="preserve">5/07/2023 audiencia de pruebas declaración Patricia Saldaña Jefe Vía Parque Isla Salamanca </t>
  </si>
  <si>
    <t>COSA JUZGADA expediente No. 08001-22-
13-000-2019-00505-01 (STC3872-2020)</t>
  </si>
  <si>
    <t>Mediante auto del 6 de octubre de 2023 se ajuste a efecto devolutivo el recurso de apelación, se coadyuva recurso de reposición y queja presentado por Corporación Autónoma Regional de Risaralda -CARDER de acuerdo con la ANDJE</t>
  </si>
  <si>
    <t>no se logró ubicar la contestación de la demanda por parte de PNN</t>
  </si>
  <si>
    <t>ANDREA PADILLA VILLARRAGA Y OTROS</t>
  </si>
  <si>
    <t>AUTORIDAD NACIONAL DE LICENCIAS AMBIENTALES Y OTROS</t>
  </si>
  <si>
    <t>25000234100020220150400</t>
  </si>
  <si>
    <t>15/08/2023</t>
  </si>
  <si>
    <t>TRIBUNAL ADMINISTRATIVO DE CUNDINAMARCA
SECCIÓN PRIMERA – SUBSECCIÓN C</t>
  </si>
  <si>
    <t xml:space="preserve">Durante los años 2010 al 2018, el gobierno nacional de la época consolidó el proyecto para la construcción de una subestación de guarda costas por parte de la Armada Nacional en el Parque Nacional Natural la Gorgona, financiado por la Embajada de los Estados Unidos de América, que de acuerdo con los accionantes impacta negativamente el medio ambiente. </t>
  </si>
  <si>
    <t xml:space="preserve">No se ejecute el proyecto de la obra, base de guardacostas, por la afectación que le genera al medio ambiente </t>
  </si>
  <si>
    <t xml:space="preserve">Ausencia de pruebas, la obra se requiere para salvaguardar el orden público, control de los grupos al margen de la ley entre otros. </t>
  </si>
  <si>
    <t>22/09/2023 Niega medidas cautelares</t>
  </si>
  <si>
    <t>ANDRES FELIPE RAMIREZ CASTAÑEDA</t>
  </si>
  <si>
    <t>47001233300020230012700</t>
  </si>
  <si>
    <t>6/09/2023</t>
  </si>
  <si>
    <t xml:space="preserve">Tránsito de semovientes dentro del horario no permito en el Parque Tayrona </t>
  </si>
  <si>
    <t>Se declare que la personas que conducen los semovientes en horas no permitidas, infringen el artículo 30 numeral 12 del Decreto 622 de 1977, y como consecuencia se ordene el desalojo inmediato de todos y cada uno de los semovientes que transitan sin permiso especial en el Parque Natural Nacional Tayrona, (Sectores: Arrecifes, Cañaveral, Cabo Sanjuan)</t>
  </si>
  <si>
    <t xml:space="preserve">Excepción de cosa juzgada, mediante la acción de cumplimiento (proceso 05001-23-33-000-2023-00728-00, Tribunal Administrativo de Antioquia) se determinó que no existe infracción por parte de Parques Nacionales Naturales, de las normas invocadas por el demandante, entre ellas, el Decreto 622 de 1977. La Unidad de Parques con la comunidad se encuentra adelantado conversaciones que permitan encontrar una solución tendiente a  suprior la utilización de semovientes dentro del Parque Tayrona. </t>
  </si>
  <si>
    <t>22-sep-23 ENVIÓ DE NOTIFICACIÓN</t>
  </si>
  <si>
    <t>31/10/2023</t>
  </si>
  <si>
    <t>19-oct-23 AL DESPACHO</t>
  </si>
  <si>
    <t>11-ago-23 CONSTANCIA SECRETARIAL</t>
  </si>
  <si>
    <t>29-jun-23 AL DESPACHO PARA SENTENCIA</t>
  </si>
  <si>
    <t>Se coadyuva a la parte actora no requiere de calificación</t>
  </si>
  <si>
    <t xml:space="preserve">JENNY ROCÍO BOLAÑOS BARRIGA Y OTROS </t>
  </si>
  <si>
    <t>11001334305820230017200</t>
  </si>
  <si>
    <t xml:space="preserve">05/09/2023 </t>
  </si>
  <si>
    <t>JUZGADO 58 ADMINISTRATIVO DEL CIRCUITO DE BOGOTÁ D.C.
SECCIÓN TERCERA</t>
  </si>
  <si>
    <t xml:space="preserve">El 28 de febrero de 2021, el señor CESAR AUGUSTO BOLAÑOS BARRIGA y sus familiares, ingresaron al PARQUE NACIONAL NATURAL EL TAYRONA, realizando el respectivo pago de ingreso por las 6 personas y dos vehículos, por un valor de $177.000. Así mismo, realizaron el pago del seguro obligatorio de METLIFE, por un valor de $30.000. Una vez ingresaron al PARQUE, recorrieron alrededor de 2 horas y media hasta llegar a la Playa de Cabo San Juan, en donde encontraron un escenario con cientos de turistas y bañistas dentro del mar, entre ellos niños, adultos y personas de la tercera edad, e infortunadamente el citado señor Bolaños Barriga fallece por ahogamiento. </t>
  </si>
  <si>
    <t xml:space="preserve">Se proceda al pago de perjuicios materiales e inmateriales a los demandantes en atención  a la falla del servicio atribuida a PNNC que ocasionó la muerte del señor Bolaños Barriga por ahogamiento  en el Parque Tayrona </t>
  </si>
  <si>
    <t>Pendiente de contestar</t>
  </si>
  <si>
    <t>17-oct-23 NOTIFICACION POR CORREO ELECTRONICO</t>
  </si>
  <si>
    <t>MARIA ROSAURA CUBILLOS
PEDRO ANTONIO PARRA CUBILLOS
JOHANNA ALEXANDRA PARRA CUBILLOS</t>
  </si>
  <si>
    <t xml:space="preserve">CORPORACIÓN PARA EL DESARROLLO SOSTENIBLE DEL ÁREA DE MANEJO ESPECIAL LA MACARENA – CORMACARENA y OTROS </t>
  </si>
  <si>
    <t>50001333300220220042400</t>
  </si>
  <si>
    <t xml:space="preserve">29/08/2023 </t>
  </si>
  <si>
    <t>JUZGADO SEGUNDO ADMINISTRATIVO DEL CIRCUITO
VILLAVICENCIO - META</t>
  </si>
  <si>
    <t>El 03 de diciembre de 2020, siendo las 7:00 a.m., estando JAVIER FRANCISCO PARRA  en su puesto de trabajo, ingresa a su oficina de CORMACARENA un sujeto encapuchado y con un arma de fuego lo impacta en la cara y en el pecho.</t>
  </si>
  <si>
    <t xml:space="preserve">Se proceda al pago de perjuicios materiales e inmateriales a los demandantes en atención  a la falla del servicio atribuida a CORPORACIÓN PARA EL DESARROLLO SOSTENIBLE DEL ÁREA DE MANEJO ESPECIAL LA MACARENA – CORMACARENA. que ocasionó la muerte del señor JAVIER FRANCISCO PARRA CUBILLOS, asesinato grupos armados al margen de la Ley  </t>
  </si>
  <si>
    <t>02/11/2023</t>
  </si>
  <si>
    <t>09-oct-23	AL DESPACHO</t>
  </si>
  <si>
    <t>25-oct-23	AL DESPACHO</t>
  </si>
  <si>
    <t>12-oct-23	RECIBE MEMORIALES ONLINE</t>
  </si>
  <si>
    <t>28-sep-23	RECEPCIÓN MEMORIAL EN OSJA</t>
  </si>
  <si>
    <t>17-oct-23	MEMORIAL RECIBIDO</t>
  </si>
  <si>
    <t xml:space="preserve">02/11/2023 </t>
  </si>
  <si>
    <t>25-ago-23	NOTIFICACION ESTADO</t>
  </si>
  <si>
    <t>23-oct-23	AL DESPACHO</t>
  </si>
  <si>
    <t xml:space="preserve">n/a </t>
  </si>
  <si>
    <t>24-oct-23	NOTIFICACION POR CORREO ELECTRONICO</t>
  </si>
  <si>
    <t>31-may-23	RECIBO DE MEMORIAL CORREO ELECTRONICO OJA</t>
  </si>
  <si>
    <t xml:space="preserve">Mediante auto del 31 de octubre de 2023 se ordena el pago de honorarios de perito a las partes procesales </t>
  </si>
  <si>
    <t>10-oct-23	EXPEDIENTE DIGITAL</t>
  </si>
  <si>
    <t>25-oct-22	AL DESPACHO</t>
  </si>
  <si>
    <t>12-sep-23	ACTA DE AUDIENCIA</t>
  </si>
  <si>
    <t xml:space="preserve">FAVORABLE DECLARESE PROBADA LA ACCION DE  CADUCIDAD </t>
  </si>
  <si>
    <t>Con oficio 20231301563601 del 6 de octubre de 2023, se solicita se confime la setencia que niega las pretensiones, toda  vez que dentro del proceso de nulidad y restablecimiento del derecho se confirmó la sentencia condenatoria en contra de PNN, Prueba sobreviniente que constituye cosa juzgada 31-oct-23	AL DESPACHO</t>
  </si>
  <si>
    <t>2023-09-25	Expediente digital</t>
  </si>
  <si>
    <t>10/08/2020</t>
  </si>
  <si>
    <t xml:space="preserve">FAVORABLE- DECLARA PROBADA LA EXCEPCIÓN DE FALTA DE LEGITIMACIÓN EN LA CAUSA POR PASIVA </t>
  </si>
  <si>
    <t>04-oct-23	CONSTANCIA SECRETARIAL</t>
  </si>
  <si>
    <t>31-mar-23	AL DESPACHO PARA SENTENCIA</t>
  </si>
  <si>
    <t>06-oct-23	CONSTANCIA SECRETARIAL</t>
  </si>
  <si>
    <t>06-jul-23	ACTA DE AUDIENCIA</t>
  </si>
  <si>
    <t>12-may-22	AL DESPACHO</t>
  </si>
  <si>
    <t>04-ago-23	AL DESPACHO</t>
  </si>
  <si>
    <t>28-abr-23	RECEPCIÓN RECURSO APELACIÓN</t>
  </si>
  <si>
    <t>2023-07-19	AL DESPACHO MEMORIAL</t>
  </si>
  <si>
    <t>02/10/2023</t>
  </si>
  <si>
    <t>11/09/2023</t>
  </si>
  <si>
    <t xml:space="preserve">Legalidad de los actos administrativos, inexistencia de violación de normas </t>
  </si>
  <si>
    <t>26-oct-23	AUTO QUE RESUELVE APELACIÓN DE AUTO, pendiente de firma y notificación</t>
  </si>
  <si>
    <t xml:space="preserve">No se logró establecer que el predio se encuentre ubicado dentro de un área protegida a cargo de PNNC </t>
  </si>
  <si>
    <t>PARQUES NACIONALES (VINCULADA)  Y OTROS</t>
  </si>
  <si>
    <t>21/07/2023</t>
  </si>
  <si>
    <t>18-sep-23	CONSTANCIA SECRETARIAL</t>
  </si>
  <si>
    <t>04-oct-23	AGREGAR MEMORIAL</t>
  </si>
  <si>
    <t>06-oct-23	AL DESPACHO SENTENCIA 2ª INSTANCIA (B)</t>
  </si>
  <si>
    <t>11-oct-23	AGREGAR CORRESPONDENCIA</t>
  </si>
  <si>
    <t>11-sep-23	RECIBE MEMORIALES</t>
  </si>
  <si>
    <t xml:space="preserve">por estados </t>
  </si>
  <si>
    <t>DESFAVORABLE - Se condena al pago de prestaciones sociales dentro del periodo comprendido entre el 28 de enero de 2015 al 29 de diciembre de 2016</t>
  </si>
  <si>
    <t>CONSEJO DE ESTADO
SALA DE LO CONTENCIOSO ADMINISTRATIVO
SECCIÓN SEGUNDA – SUBSECCIÓN A</t>
  </si>
  <si>
    <t>28/09/2023</t>
  </si>
  <si>
    <t>DESFAVORABLE - Confirma sentencia</t>
  </si>
  <si>
    <t>Notificada 2 de noviembre de 2023 a la espera de ejecutoria</t>
  </si>
  <si>
    <t xml:space="preserve">AURA LUCIA MUÑOZ BALLESTA y OTROS </t>
  </si>
  <si>
    <t xml:space="preserve">PARQUES NACIONALES NATURALES DE COLOMBIA Y OTROS </t>
  </si>
  <si>
    <t>47189310300220190006300 (CAMBIO DE COMPETENCIA)
11001310304520210028500</t>
  </si>
  <si>
    <t>EKOGUI-RAMA JUDICIAL - SAMA</t>
  </si>
  <si>
    <t xml:space="preserve">	JUZGADO 045 CIVIL DEL CIRCUITO DE BOGOTÁ</t>
  </si>
  <si>
    <t xml:space="preserve">DETERMINACIÓN DE LINDEROS </t>
  </si>
  <si>
    <t xml:space="preserve">DEMARCACIÓN REAL DE LOS PREDIOS </t>
  </si>
  <si>
    <t>SE DECRETA NULIDAD PROCESAL - PENDIENTE DE RESOLVER RECURSO 2023-10-24	Memorial al despacho</t>
  </si>
  <si>
    <t>08-sep-23	AL DESPACHO PARA FALLO</t>
  </si>
  <si>
    <t>27-oct-23	INCORPORA EXPEDIENTE DIGITALIZADO</t>
  </si>
  <si>
    <t>2023-08-01	NOTIFICACION POR ESTADO	Actuación registrada el 01/08/2023 a las 15:01:57.	2023-08-02	2023-08-02	2023-08-01	
2023-08-01	AUTO DE PETICION PREVIA	REQUERIR POR ÚLTIMA VEZ AL SEÑOR ROLANDO DUQUE LOPEZ - 15 DÍAS-24-oct-23	AL DESPACHO</t>
  </si>
  <si>
    <t>20/11/2023</t>
  </si>
  <si>
    <t>22/09/2023</t>
  </si>
  <si>
    <t>DESFAVORABLE - SE OTORGA PARCIALMENTE LAS PRETENSIONES</t>
  </si>
  <si>
    <t>2023-01-23	Envío de expediente	ENVIO PROCESO TRIBUNAL EN APELACION CORRESPONDIO AL DR. HENRY LOZADA PINILLA CVARON- 27-oct-23	CONSTANCIA SECRETARIA</t>
  </si>
  <si>
    <t>CONTESTACIÓN DEMANDA 12-11-2019 / 10-05-21 NO PUDE VERLO / 28-05-21 / 01-07-21 NO PUDE VERLO / 19-07-21 NO PUDE VERLO / 30-07-21 / 18-08-21 / 31-08-21 / 13-09-21 / 29-09-21- 27-oct-23	INCORPORA EXPEDIENTE DIGITALIZADO</t>
  </si>
  <si>
    <t>02/11/2024</t>
  </si>
  <si>
    <t xml:space="preserve">FAVORABLE-  LA CARGA DEL CUMPLIMIENTO DEL FALLO PERTENECE AL MUNICIPIO DE CALI, INTERVENCIÓN DE LA VIA </t>
  </si>
  <si>
    <r>
      <t>18 Mar 2015 PROTOCOLO [ACTUACION RESTRINGIDA]
18 Mar 2015 / ENVÍO AL COMPETENTE
[ACTUACION RESTRINGIDA] PROVIDENCIA RECIBIDA / 10-05-21 / 28-05-21 / 01-07-21 (26-03-15 AUTO INADMITE DEMANDA - 10-04-15 AUTO RECHAZA DEMANDA POR NO DAR CUMPLIMIENTO)  / 19-07-21 / 30-07-21 / 18-08-21 / 31-08-2</t>
    </r>
    <r>
      <rPr>
        <b/>
        <sz val="11"/>
        <color theme="1"/>
        <rFont val="Arial"/>
        <family val="2"/>
      </rPr>
      <t>1 / 13-09-21 / 29-09-21</t>
    </r>
  </si>
  <si>
    <t xml:space="preserve">SE CANCEL EL TITULO EJECUTIVO CONSISTENTE EN FACTURAS POR VALOR DE $20,208,000. POR DEJAR UN CARRO DE LA ENTIDAD ABANDONADO EN EL TALLER DE PROPIEDAD DEL DEMANDADO </t>
  </si>
  <si>
    <t>14-jul-20	CONSTANCIA SECRETARIAL</t>
  </si>
  <si>
    <t>03/11/2026</t>
  </si>
  <si>
    <t xml:space="preserve">2023-11-02	A LA SECRETARIA	</t>
  </si>
  <si>
    <r>
      <t xml:space="preserve">15001233100220080045400/ 15001233100020080045402 </t>
    </r>
    <r>
      <rPr>
        <b/>
        <sz val="11"/>
        <color rgb="FFFF0000"/>
        <rFont val="Arial"/>
        <family val="2"/>
      </rPr>
      <t>PENDIENTE DE CERRAR EN EKOGUI EJECUTORIA</t>
    </r>
    <r>
      <rPr>
        <b/>
        <sz val="11"/>
        <color theme="1"/>
        <rFont val="Arial"/>
        <family val="2"/>
      </rPr>
      <t xml:space="preserve">- EJECUTORIA SENTENCIA </t>
    </r>
  </si>
  <si>
    <t>Pendiente de fallo segunda instancia. 03-may-23	OFICIO INFORMANDO</t>
  </si>
  <si>
    <t>03/11/2023</t>
  </si>
  <si>
    <t xml:space="preserve">FAVORABLE - NIEGA PRETENSIONES </t>
  </si>
  <si>
    <t>TRIBUNAL ADMINISTRATIVO - SIN SECCIÓN - ORAL - CÚCUTA * - NORTE DE SANTANDER</t>
  </si>
  <si>
    <t xml:space="preserve">Excepción renuncia voluntaria </t>
  </si>
  <si>
    <t>22-sep-22	AL DESPACHO</t>
  </si>
  <si>
    <t>03/11/2029</t>
  </si>
  <si>
    <t xml:space="preserve">El 26 de mayo de 2023, el Juzgado 9 Administrativo de Santa Marta remite  el expediente al despacho de conocimiento para que se subsane declaratoria de impedimento. </t>
  </si>
  <si>
    <t xml:space="preserve">FAVORABLE- SE DECLARA LA CADUCIDAD DE LA ACCIÓIN Y SE NIEGAN LAS PRETENSIONES.  </t>
  </si>
  <si>
    <t>03/11/2040</t>
  </si>
  <si>
    <t xml:space="preserve">FAVORABBLE - DECLARESE PROBADA LA EXEPCION DE FALTA DE LIITIMACION POR PASIVA  ALEGADA POR POR EL MINISTERIO DE AMBIETE Y DESARROLLO SOSTENIBLE, NEGAR LAS PRETENSINES DE LA DEMANDA </t>
  </si>
  <si>
    <t xml:space="preserve">ESTADO 26 FEBRERO DE 2019 SE REMITE AL JUZGADO SEGUNDO ADMINISTRATIVO DE POPAYAN EN VIRTUD DEL ACUERDO CSJCAUCA 18-6 DEL 17 DE ENERO DE 2018 DEL CONSEJO SECCIONAL DE LA JUDICATURA DEL CAUCA -
  PENDIENTE DE AUDIENCIA INICIAL  / 24-10-19 AUDIENCIA DE PRUEBAS / 14-11-19 ALEGATOS DE CONCLUSION / 14/02/20 SENTENCIA / 03-03-20 APELACION DEMANDANTE / 03-08-20 CONCEDE RECURSO / 09-10-20 ENVIO DE EXP A ÑA SEGUNDA INSTANCIA- 2021-11-25	A Despacho SEGUNDA INSTANCIA </t>
  </si>
  <si>
    <t>19001333300520150035900/19001333100220150035901</t>
  </si>
  <si>
    <t xml:space="preserve">Accidente de trabajo </t>
  </si>
  <si>
    <t>Se paguen los perjuicios morales y materiales por el accidente de trabajo</t>
  </si>
  <si>
    <t xml:space="preserve">21-10-2020 - AUDIENCIA DE PRUEBAS- 02-jun-23	AL DESPACHO PARA SENTENCIA SEGUNDA INSTANCIA </t>
  </si>
  <si>
    <t>FAVORABLE DECLARAR probada de oficio la excepción de INEXISTENCIA
CAUSA PARA PEDIR, conforme lo señalado en la parte motiva de la presente
providencia. SE NIEGAN LAS PRETENSIONES DE LA DEMANDA conforme
lo expuesto en la parte motiva de la presente providencia.</t>
  </si>
  <si>
    <t xml:space="preserve">ARCHIVADO/ PENDIENTE DE CERRAR EN EKOGUI </t>
  </si>
  <si>
    <t xml:space="preserve">FAVORABLE- SE DECLARA PROBADA LA EXCEPCIÓN DE FALTA DE LEGITIMACIÓN
EN LA CAUSA POR PASIVA A FAVOR DE PNN - FAVORABLE </t>
  </si>
  <si>
    <t xml:space="preserve">Pendiente de solicitar constancias de ejecutoria. Para pago </t>
  </si>
  <si>
    <t>EUCLIDES BARRERA DE LA TORRE PROCESO TERMINADO I</t>
  </si>
  <si>
    <t xml:space="preserve">COBRO EL PAGO DE ESTAMPILLAS </t>
  </si>
  <si>
    <t xml:space="preserve">SE ORDENO A LA EMPRESA METROAGUAS.A ESP RECONOCER LOS EFECTOS DEL SILENCIO ADMINISTRATIVO POR LA EXISTENCIA DE UN DESEQUILIBRIO ECOLOGICO Y EL MANEJO Y APROVECHAMIENTORACIONAL DE LOS RECURSOS NATURALES PARA GARANTIZAR EL DESARROLLOSOSTENIBLE DE LAS ESPECIES ANIMALES Y VEGETALES SE ORDENA A LA EMPRESA METROAGUA S.A ESP PRESTAR SERVICIOS DE ACUEDUCTO Y ALCANTARRRILLADO </t>
  </si>
  <si>
    <t xml:space="preserve">FAVORABLE- Confirma sentencia que niega las pretensiones </t>
  </si>
  <si>
    <t xml:space="preserve">PENDIENTE COBRO DE COSTAS </t>
  </si>
  <si>
    <t xml:space="preserve">ARCHIVA EKOGUI </t>
  </si>
  <si>
    <t xml:space="preserve">ARCHIVADO EN EKOGUI </t>
  </si>
  <si>
    <t xml:space="preserve">Mediante providencia del 26 de octubre de 2023 proferida por el Consejo de Estado, se confirmó los autos que negaron el decreto de medidas cautelares. </t>
  </si>
  <si>
    <t xml:space="preserve">ACTIVO PRIMERA INSTANCIA </t>
  </si>
  <si>
    <t>Notificación sentencia término de ejecutoria</t>
  </si>
  <si>
    <t xml:space="preserve">ARCHIVADO - PENDIENTE LIQUIDACIÓN DE COSTAS </t>
  </si>
  <si>
    <t xml:space="preserve">FAVORABLE /NIEGA PRETENSIONES </t>
  </si>
  <si>
    <t xml:space="preserve">SENTENCIA FAVORABLE </t>
  </si>
  <si>
    <t>El Ministerio de Medio Ambiente y Desarrollo Sostenible solicita aclaración con el fin de ser desvinculado</t>
  </si>
  <si>
    <t xml:space="preserve">DESFAVORABLE- CONFIRMA SENTENCIA  </t>
  </si>
  <si>
    <t xml:space="preserve">Se modifica sentencia de primera instancia y se impone condena en costas </t>
  </si>
  <si>
    <t>Pendiente que el expediente se remita a primera instancia y se de cumplimiento al fallo</t>
  </si>
  <si>
    <t xml:space="preserve">NULIDAD Y RESTABLECIMIENTO DEL DERECHO / CONTRATO REALIDAD </t>
  </si>
  <si>
    <t>AEVV</t>
  </si>
  <si>
    <t xml:space="preserve">9-02-21 SENTENCIA PRIMERA INSTANCIA </t>
  </si>
  <si>
    <t>9-02-21 SENTENCIA PRIMERA INSTANCIA / 10-05-21 , EL 26 DE MARZO DE 2021 SE REMITE EXPEDIENTE A CE CON APELACION  / 28-05-21 / 01-07-21 / 19-07-21 / 30-07-21 / 18-08-21 / 31-08-21 / 13-09-21/ 29-9-21</t>
  </si>
  <si>
    <t xml:space="preserve">Tribunal Administrativo de Risaralda </t>
  </si>
  <si>
    <t xml:space="preserve">Contrato de trabajd realidad </t>
  </si>
  <si>
    <t xml:space="preserve">DESVAFORBALE CONCEDE LAS PRETENSIONES </t>
  </si>
  <si>
    <t xml:space="preserve">PARA TRÁMITE DE PAGO </t>
  </si>
  <si>
    <t xml:space="preserve">JHON EDISON MALDONADO GUTIÉRREZ Y OTROS </t>
  </si>
  <si>
    <t>MUNICIPIO DE PEREIRA Y OTROS</t>
  </si>
  <si>
    <t>66001233300020230028400</t>
  </si>
  <si>
    <t>23/01/2024</t>
  </si>
  <si>
    <t>TRIBUNAL ADMINISTRATIVO DE RISARALDA – SALA TERCERA DE DECISIÓN</t>
  </si>
  <si>
    <t xml:space="preserve">Bajo la protección de los derechos colectivos invocados, el actor popular pretende que la parte accionada proceda a la realización de los estudios, diseños y obras necesarias que permitan la rehabilitación, recuperación y mantenimiento del tramo vial entre el corregimiento La Florida y el Centro Poblado la Suiza.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</si>
</sst>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6" formatCode="&quot;$&quot;\ #,##0;[Red]\-&quot;$&quot;\ #,##0"/>
    <numFmt numFmtId="164" formatCode="d/m/yyyy"/>
    <numFmt numFmtId="165" formatCode="_-[$$-240A]\ * #,##0_-;\-[$$-240A]\ * #,##0_-;_-[$$-240A]\ * &quot;-&quot;??_-;_-@"/>
    <numFmt numFmtId="166" formatCode="_(&quot;$&quot;\ * #,##0.00_);_(&quot;$&quot;\ * \(#,##0.00\);_(&quot;$&quot;\ * &quot;-&quot;??_);_(@_)"/>
    <numFmt numFmtId="167" formatCode="_-&quot;$&quot;\ * #,##0.00_-;\-&quot;$&quot;\ * #,##0.00_-;_-&quot;$&quot;\ * &quot;-&quot;??_-;_-@"/>
  </numFmts>
  <fonts count="30">
    <font>
      <sz val="11"/>
      <color theme="1"/>
      <name val="Calibri"/>
      <scheme val="minor"/>
    </font>
    <font>
      <b/>
      <sz val="11"/>
      <color theme="1"/>
      <name val="Arial"/>
      <family val="2"/>
    </font>
    <font>
      <sz val="11"/>
      <color theme="1"/>
      <name val="Calibri"/>
      <family val="2"/>
    </font>
    <font>
      <sz val="11"/>
      <color theme="1"/>
      <name val="Arial"/>
      <family val="2"/>
    </font>
    <font>
      <b/>
      <sz val="10"/>
      <color theme="1"/>
      <name val="Arial"/>
      <family val="2"/>
    </font>
    <font>
      <b/>
      <sz val="11"/>
      <color rgb="FF006699"/>
      <name val="Arial"/>
      <family val="2"/>
    </font>
    <font>
      <b/>
      <sz val="10"/>
      <color theme="1"/>
      <name val="Helvetica Neue"/>
    </font>
    <font>
      <u/>
      <sz val="11"/>
      <color rgb="FF0000FF"/>
      <name val="Calibri"/>
      <family val="2"/>
    </font>
    <font>
      <sz val="11"/>
      <color rgb="FF000000"/>
      <name val="Arial"/>
      <family val="2"/>
    </font>
    <font>
      <sz val="11"/>
      <color theme="1"/>
      <name val="Calibri"/>
      <family val="2"/>
    </font>
    <font>
      <b/>
      <sz val="11"/>
      <color rgb="FF000000"/>
      <name val="Quattrocento Sans"/>
      <family val="2"/>
    </font>
    <font>
      <b/>
      <sz val="11"/>
      <color rgb="FF434343"/>
      <name val="Quattrocento Sans"/>
      <family val="2"/>
    </font>
    <font>
      <b/>
      <sz val="11"/>
      <color rgb="FF006699"/>
      <name val="Quattrocento Sans"/>
      <family val="2"/>
    </font>
    <font>
      <b/>
      <sz val="11"/>
      <color rgb="FF759B30"/>
      <name val="Arial"/>
      <family val="2"/>
    </font>
    <font>
      <b/>
      <sz val="11"/>
      <color rgb="FF000000"/>
      <name val="Arial"/>
      <family val="2"/>
    </font>
    <font>
      <sz val="11"/>
      <color rgb="FF333333"/>
      <name val="Arial"/>
      <family val="2"/>
    </font>
    <font>
      <sz val="11"/>
      <color rgb="FFFF0000"/>
      <name val="Arial"/>
      <family val="2"/>
    </font>
    <font>
      <sz val="14"/>
      <color theme="1"/>
      <name val="&quot;Times New Roman&quot;"/>
    </font>
    <font>
      <sz val="10"/>
      <color theme="1"/>
      <name val="Arial"/>
      <family val="2"/>
    </font>
    <font>
      <sz val="10"/>
      <color rgb="FF000000"/>
      <name val="Arial"/>
      <family val="2"/>
    </font>
    <font>
      <sz val="10"/>
      <color rgb="FFFF0000"/>
      <name val="Arial"/>
      <family val="2"/>
    </font>
    <font>
      <u/>
      <sz val="11"/>
      <color theme="1"/>
      <name val="Arial"/>
      <family val="2"/>
    </font>
    <font>
      <b/>
      <sz val="11"/>
      <color theme="1"/>
      <name val="Arial"/>
      <family val="2"/>
    </font>
    <font>
      <b/>
      <sz val="11"/>
      <color theme="1"/>
      <name val="Calibri"/>
      <family val="2"/>
    </font>
    <font>
      <b/>
      <sz val="11"/>
      <name val="Arial"/>
      <family val="2"/>
    </font>
    <font>
      <sz val="10.5"/>
      <color theme="1"/>
      <name val="Verdana"/>
      <family val="2"/>
    </font>
    <font>
      <sz val="10"/>
      <name val="Arial"/>
      <family val="2"/>
    </font>
    <font>
      <b/>
      <sz val="11"/>
      <color rgb="FFFF0000"/>
      <name val="Arial"/>
      <family val="2"/>
    </font>
    <font>
      <b/>
      <sz val="11"/>
      <color rgb="FF333333"/>
      <name val="Arial"/>
      <family val="2"/>
    </font>
    <font>
      <sz val="11"/>
      <name val="Arial"/>
      <family val="2"/>
    </font>
  </fonts>
  <fills count="21">
    <fill>
      <patternFill patternType="none"/>
    </fill>
    <fill>
      <patternFill patternType="gray125"/>
    </fill>
    <fill>
      <patternFill patternType="solid">
        <fgColor rgb="FFFFFFCC"/>
        <bgColor rgb="FFFFFFCC"/>
      </patternFill>
    </fill>
    <fill>
      <patternFill patternType="solid">
        <fgColor rgb="FFCCCCFF"/>
        <bgColor rgb="FFCCCCFF"/>
      </patternFill>
    </fill>
    <fill>
      <patternFill patternType="solid">
        <fgColor rgb="FFCCFF99"/>
        <bgColor rgb="FFCCFF99"/>
      </patternFill>
    </fill>
    <fill>
      <patternFill patternType="solid">
        <fgColor theme="0"/>
        <bgColor theme="0"/>
      </patternFill>
    </fill>
    <fill>
      <patternFill patternType="solid">
        <fgColor rgb="FFFFFFFF"/>
        <bgColor rgb="FFFFFFFF"/>
      </patternFill>
    </fill>
    <fill>
      <patternFill patternType="solid">
        <fgColor rgb="FFF9F9F9"/>
        <bgColor rgb="FFF9F9F9"/>
      </patternFill>
    </fill>
    <fill>
      <patternFill patternType="solid">
        <fgColor rgb="FFFFC000"/>
        <bgColor rgb="FFFFC000"/>
      </patternFill>
    </fill>
    <fill>
      <patternFill patternType="solid">
        <fgColor rgb="FFC00000"/>
        <bgColor rgb="FFC00000"/>
      </patternFill>
    </fill>
    <fill>
      <patternFill patternType="solid">
        <fgColor rgb="FFFFFF00"/>
        <bgColor rgb="FFFFFFCC"/>
      </patternFill>
    </fill>
    <fill>
      <patternFill patternType="solid">
        <fgColor rgb="FFFFFF00"/>
        <bgColor rgb="FFCCFF99"/>
      </patternFill>
    </fill>
    <fill>
      <patternFill patternType="solid">
        <fgColor rgb="FFFFFF00"/>
        <bgColor rgb="FFFFFFFF"/>
      </patternFill>
    </fill>
    <fill>
      <patternFill patternType="solid">
        <fgColor rgb="FFFFFF00"/>
        <bgColor theme="0"/>
      </patternFill>
    </fill>
    <fill>
      <patternFill patternType="solid">
        <fgColor rgb="FFC00000"/>
        <bgColor theme="0"/>
      </patternFill>
    </fill>
    <fill>
      <patternFill patternType="solid">
        <fgColor theme="5" tint="-0.249977111117893"/>
        <bgColor rgb="FFFFFFCC"/>
      </patternFill>
    </fill>
    <fill>
      <patternFill patternType="solid">
        <fgColor theme="5"/>
        <bgColor rgb="FFFFFFCC"/>
      </patternFill>
    </fill>
    <fill>
      <patternFill patternType="solid">
        <fgColor theme="5"/>
        <bgColor rgb="FFCCCCFF"/>
      </patternFill>
    </fill>
    <fill>
      <patternFill patternType="solid">
        <fgColor rgb="FF92D050"/>
        <bgColor theme="0"/>
      </patternFill>
    </fill>
    <fill>
      <patternFill patternType="solid">
        <fgColor theme="5"/>
        <bgColor rgb="FFC9DAF8"/>
      </patternFill>
    </fill>
    <fill>
      <patternFill patternType="solid">
        <fgColor theme="5"/>
        <bgColor theme="0"/>
      </patternFill>
    </fill>
  </fills>
  <borders count="26">
    <border>
      <left/>
      <right/>
      <top/>
      <bottom/>
      <diagonal/>
    </border>
    <border>
      <left style="thin">
        <color rgb="FF000000"/>
      </left>
      <right style="thin">
        <color rgb="FF000000"/>
      </right>
      <top style="medium">
        <color rgb="FF000000"/>
      </top>
      <bottom/>
      <diagonal/>
    </border>
    <border>
      <left style="thin">
        <color rgb="FF000000"/>
      </left>
      <right style="thin">
        <color rgb="FF000000"/>
      </right>
      <top style="thin">
        <color rgb="FF000000"/>
      </top>
      <bottom style="thin">
        <color rgb="FF000000"/>
      </bottom>
      <diagonal/>
    </border>
    <border>
      <left/>
      <right/>
      <top/>
      <bottom/>
      <diagonal/>
    </border>
    <border>
      <left style="thin">
        <color rgb="FF000000"/>
      </left>
      <right/>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diagonal/>
    </border>
    <border>
      <left style="thin">
        <color rgb="FF000000"/>
      </left>
      <right/>
      <top/>
      <bottom style="thin">
        <color rgb="FF000000"/>
      </bottom>
      <diagonal/>
    </border>
    <border>
      <left style="thin">
        <color rgb="FF000000"/>
      </left>
      <right/>
      <top style="thin">
        <color rgb="FF000000"/>
      </top>
      <bottom/>
      <diagonal/>
    </border>
    <border>
      <left/>
      <right style="thin">
        <color rgb="FF000000"/>
      </right>
      <top/>
      <bottom style="thin">
        <color rgb="FF000000"/>
      </bottom>
      <diagonal/>
    </border>
    <border>
      <left style="medium">
        <color rgb="FF000000"/>
      </left>
      <right style="medium">
        <color rgb="FF000000"/>
      </right>
      <top style="thin">
        <color rgb="FF000000"/>
      </top>
      <bottom style="thin">
        <color rgb="FF000000"/>
      </bottom>
      <diagonal/>
    </border>
    <border>
      <left style="medium">
        <color rgb="FF000000"/>
      </left>
      <right/>
      <top/>
      <bottom style="thin">
        <color rgb="FF000000"/>
      </bottom>
      <diagonal/>
    </border>
    <border>
      <left/>
      <right style="thin">
        <color rgb="FF000000"/>
      </right>
      <top/>
      <bottom style="thin">
        <color rgb="FF000000"/>
      </bottom>
      <diagonal/>
    </border>
    <border>
      <left style="thin">
        <color auto="1"/>
      </left>
      <right style="thin">
        <color auto="1"/>
      </right>
      <top style="thin">
        <color auto="1"/>
      </top>
      <bottom style="thin">
        <color auto="1"/>
      </bottom>
      <diagonal/>
    </border>
    <border>
      <left style="medium">
        <color rgb="FF000000"/>
      </left>
      <right style="thin">
        <color rgb="FF000000"/>
      </right>
      <top style="medium">
        <color rgb="FF000000"/>
      </top>
      <bottom/>
      <diagonal/>
    </border>
    <border>
      <left style="thin">
        <color rgb="FF000000"/>
      </left>
      <right/>
      <top style="medium">
        <color rgb="FF000000"/>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s>
  <cellStyleXfs count="1">
    <xf numFmtId="0" fontId="0" fillId="0" borderId="0"/>
  </cellStyleXfs>
  <cellXfs count="249">
    <xf numFmtId="0" fontId="0" fillId="0" borderId="0" xfId="0"/>
    <xf numFmtId="1" fontId="1" fillId="2" borderId="1" xfId="0" applyNumberFormat="1" applyFont="1" applyFill="1" applyBorder="1" applyAlignment="1">
      <alignment horizontal="center" wrapText="1"/>
    </xf>
    <xf numFmtId="0" fontId="2" fillId="0" borderId="0" xfId="0" applyFont="1"/>
    <xf numFmtId="0" fontId="3" fillId="0" borderId="6" xfId="0" applyFont="1" applyBorder="1" applyAlignment="1">
      <alignment horizontal="center" vertical="center" wrapText="1"/>
    </xf>
    <xf numFmtId="164" fontId="2" fillId="0" borderId="0" xfId="0" applyNumberFormat="1" applyFont="1"/>
    <xf numFmtId="0" fontId="3" fillId="4" borderId="3" xfId="0" applyFont="1" applyFill="1" applyBorder="1" applyAlignment="1">
      <alignment vertical="center" wrapText="1"/>
    </xf>
    <xf numFmtId="0" fontId="3" fillId="0" borderId="6" xfId="0" applyFont="1" applyBorder="1" applyAlignment="1">
      <alignment vertical="center" wrapText="1"/>
    </xf>
    <xf numFmtId="0" fontId="2" fillId="6" borderId="3" xfId="0" applyFont="1" applyFill="1" applyBorder="1"/>
    <xf numFmtId="0" fontId="2" fillId="8" borderId="3" xfId="0" applyFont="1" applyFill="1" applyBorder="1"/>
    <xf numFmtId="0" fontId="18" fillId="5" borderId="5" xfId="0" applyFont="1" applyFill="1" applyBorder="1" applyAlignment="1">
      <alignment horizontal="center" vertical="center" wrapText="1"/>
    </xf>
    <xf numFmtId="49" fontId="18" fillId="5" borderId="5" xfId="0" applyNumberFormat="1" applyFont="1" applyFill="1" applyBorder="1" applyAlignment="1">
      <alignment horizontal="center" vertical="center" wrapText="1"/>
    </xf>
    <xf numFmtId="0" fontId="18" fillId="9" borderId="14" xfId="0" applyFont="1" applyFill="1" applyBorder="1" applyAlignment="1">
      <alignment horizontal="center" vertical="center" wrapText="1"/>
    </xf>
    <xf numFmtId="0" fontId="18" fillId="5" borderId="17" xfId="0" applyFont="1" applyFill="1" applyBorder="1" applyAlignment="1">
      <alignment horizontal="center" vertical="center" wrapText="1"/>
    </xf>
    <xf numFmtId="0" fontId="18" fillId="0" borderId="2" xfId="0" applyFont="1" applyBorder="1" applyAlignment="1">
      <alignment horizontal="center" vertical="center" wrapText="1"/>
    </xf>
    <xf numFmtId="0" fontId="18" fillId="5" borderId="2" xfId="0" applyFont="1" applyFill="1" applyBorder="1" applyAlignment="1">
      <alignment horizontal="center" vertical="center" wrapText="1"/>
    </xf>
    <xf numFmtId="49" fontId="18" fillId="5" borderId="2" xfId="0" applyNumberFormat="1" applyFont="1" applyFill="1" applyBorder="1" applyAlignment="1">
      <alignment horizontal="center" vertical="center" wrapText="1"/>
    </xf>
    <xf numFmtId="0" fontId="18" fillId="9" borderId="9" xfId="0" applyFont="1" applyFill="1" applyBorder="1" applyAlignment="1">
      <alignment horizontal="center" vertical="center" wrapText="1"/>
    </xf>
    <xf numFmtId="0" fontId="18" fillId="9" borderId="15" xfId="0" applyFont="1" applyFill="1" applyBorder="1" applyAlignment="1">
      <alignment horizontal="center" vertical="center" wrapText="1"/>
    </xf>
    <xf numFmtId="0" fontId="2" fillId="6" borderId="0" xfId="0" applyFont="1" applyFill="1"/>
    <xf numFmtId="0" fontId="4" fillId="5" borderId="5" xfId="0" applyFont="1" applyFill="1" applyBorder="1" applyAlignment="1">
      <alignment horizontal="center" vertical="center" wrapText="1"/>
    </xf>
    <xf numFmtId="49" fontId="18" fillId="5" borderId="14" xfId="0" applyNumberFormat="1" applyFont="1" applyFill="1" applyBorder="1" applyAlignment="1">
      <alignment horizontal="center" vertical="center" wrapText="1"/>
    </xf>
    <xf numFmtId="0" fontId="18" fillId="5" borderId="16" xfId="0" applyFont="1" applyFill="1" applyBorder="1" applyAlignment="1">
      <alignment horizontal="center" vertical="center" wrapText="1"/>
    </xf>
    <xf numFmtId="0" fontId="18" fillId="5" borderId="14" xfId="0" applyFont="1" applyFill="1" applyBorder="1" applyAlignment="1">
      <alignment horizontal="center" vertical="center" wrapText="1"/>
    </xf>
    <xf numFmtId="0" fontId="2" fillId="5" borderId="3" xfId="0" applyFont="1" applyFill="1" applyBorder="1" applyAlignment="1">
      <alignment horizontal="center"/>
    </xf>
    <xf numFmtId="0" fontId="4" fillId="5" borderId="2" xfId="0" applyFont="1" applyFill="1" applyBorder="1" applyAlignment="1">
      <alignment horizontal="center" vertical="center" wrapText="1"/>
    </xf>
    <xf numFmtId="0" fontId="18" fillId="5" borderId="11" xfId="0" applyFont="1" applyFill="1" applyBorder="1" applyAlignment="1">
      <alignment horizontal="center" vertical="center" wrapText="1"/>
    </xf>
    <xf numFmtId="0" fontId="18" fillId="5" borderId="9" xfId="0" applyFont="1" applyFill="1" applyBorder="1" applyAlignment="1">
      <alignment horizontal="center" vertical="center" wrapText="1"/>
    </xf>
    <xf numFmtId="0" fontId="18" fillId="5" borderId="15" xfId="0" applyFont="1" applyFill="1" applyBorder="1" applyAlignment="1">
      <alignment horizontal="center" vertical="center" wrapText="1"/>
    </xf>
    <xf numFmtId="166" fontId="18" fillId="5" borderId="5" xfId="0" applyNumberFormat="1" applyFont="1" applyFill="1" applyBorder="1" applyAlignment="1">
      <alignment horizontal="center" vertical="center" wrapText="1"/>
    </xf>
    <xf numFmtId="0" fontId="18" fillId="9" borderId="18" xfId="0" applyFont="1" applyFill="1" applyBorder="1" applyAlignment="1">
      <alignment horizontal="center" vertical="center" wrapText="1"/>
    </xf>
    <xf numFmtId="0" fontId="19" fillId="5" borderId="5" xfId="0" applyFont="1" applyFill="1" applyBorder="1" applyAlignment="1">
      <alignment horizontal="center" vertical="center" wrapText="1"/>
    </xf>
    <xf numFmtId="49" fontId="18" fillId="0" borderId="2" xfId="0" applyNumberFormat="1" applyFont="1" applyBorder="1" applyAlignment="1">
      <alignment horizontal="center" vertical="center" wrapText="1"/>
    </xf>
    <xf numFmtId="0" fontId="18" fillId="0" borderId="10" xfId="0" applyFont="1" applyBorder="1" applyAlignment="1">
      <alignment horizontal="center" vertical="center" wrapText="1"/>
    </xf>
    <xf numFmtId="0" fontId="18" fillId="0" borderId="12" xfId="0" applyFont="1" applyBorder="1" applyAlignment="1">
      <alignment horizontal="center" vertical="center" wrapText="1"/>
    </xf>
    <xf numFmtId="49" fontId="20" fillId="5" borderId="2" xfId="0" applyNumberFormat="1" applyFont="1" applyFill="1" applyBorder="1" applyAlignment="1">
      <alignment horizontal="center" vertical="center" wrapText="1"/>
    </xf>
    <xf numFmtId="0" fontId="18" fillId="8" borderId="2" xfId="0" applyFont="1" applyFill="1" applyBorder="1" applyAlignment="1">
      <alignment horizontal="center" vertical="center" wrapText="1"/>
    </xf>
    <xf numFmtId="0" fontId="4" fillId="5" borderId="7" xfId="0" applyFont="1" applyFill="1" applyBorder="1" applyAlignment="1">
      <alignment horizontal="center" vertical="center" wrapText="1"/>
    </xf>
    <xf numFmtId="0" fontId="18" fillId="5" borderId="7" xfId="0" applyFont="1" applyFill="1" applyBorder="1" applyAlignment="1">
      <alignment horizontal="center" vertical="center" wrapText="1"/>
    </xf>
    <xf numFmtId="49" fontId="20" fillId="5" borderId="7" xfId="0" applyNumberFormat="1" applyFont="1" applyFill="1" applyBorder="1" applyAlignment="1">
      <alignment horizontal="center" vertical="center" wrapText="1"/>
    </xf>
    <xf numFmtId="164" fontId="18" fillId="5" borderId="7" xfId="0" applyNumberFormat="1" applyFont="1" applyFill="1" applyBorder="1" applyAlignment="1">
      <alignment horizontal="center" vertical="center" wrapText="1"/>
    </xf>
    <xf numFmtId="164" fontId="18" fillId="5" borderId="15" xfId="0" applyNumberFormat="1" applyFont="1" applyFill="1" applyBorder="1" applyAlignment="1">
      <alignment horizontal="center" vertical="center" wrapText="1"/>
    </xf>
    <xf numFmtId="164" fontId="18" fillId="5" borderId="2" xfId="0" applyNumberFormat="1" applyFont="1" applyFill="1" applyBorder="1" applyAlignment="1">
      <alignment horizontal="center" vertical="center" wrapText="1"/>
    </xf>
    <xf numFmtId="164" fontId="18" fillId="5" borderId="9" xfId="0" applyNumberFormat="1" applyFont="1" applyFill="1" applyBorder="1" applyAlignment="1">
      <alignment horizontal="center" vertical="center" wrapText="1"/>
    </xf>
    <xf numFmtId="49" fontId="18" fillId="5" borderId="7" xfId="0" applyNumberFormat="1" applyFont="1" applyFill="1" applyBorder="1" applyAlignment="1">
      <alignment horizontal="center" vertical="center" wrapText="1"/>
    </xf>
    <xf numFmtId="0" fontId="18" fillId="5" borderId="3" xfId="0" applyFont="1" applyFill="1" applyBorder="1" applyAlignment="1">
      <alignment horizontal="center" vertical="center" wrapText="1"/>
    </xf>
    <xf numFmtId="0" fontId="18" fillId="0" borderId="0" xfId="0" applyFont="1" applyAlignment="1">
      <alignment wrapText="1"/>
    </xf>
    <xf numFmtId="0" fontId="18" fillId="0" borderId="19" xfId="0" applyFont="1" applyBorder="1" applyAlignment="1">
      <alignment horizontal="center" vertical="center" wrapText="1"/>
    </xf>
    <xf numFmtId="0" fontId="18" fillId="0" borderId="0" xfId="0" applyFont="1" applyAlignment="1">
      <alignment horizontal="center" vertical="center" wrapText="1"/>
    </xf>
    <xf numFmtId="49" fontId="18" fillId="5" borderId="9" xfId="0" applyNumberFormat="1" applyFont="1" applyFill="1" applyBorder="1" applyAlignment="1">
      <alignment horizontal="center" vertical="center" wrapText="1"/>
    </xf>
    <xf numFmtId="49" fontId="18" fillId="8" borderId="9" xfId="0" applyNumberFormat="1" applyFont="1" applyFill="1" applyBorder="1" applyAlignment="1">
      <alignment horizontal="center" vertical="center" wrapText="1"/>
    </xf>
    <xf numFmtId="49" fontId="18" fillId="8" borderId="5" xfId="0" applyNumberFormat="1" applyFont="1" applyFill="1" applyBorder="1" applyAlignment="1">
      <alignment horizontal="center" vertical="center" wrapText="1"/>
    </xf>
    <xf numFmtId="0" fontId="18" fillId="8" borderId="5" xfId="0" applyFont="1" applyFill="1" applyBorder="1" applyAlignment="1">
      <alignment horizontal="center" vertical="center" wrapText="1"/>
    </xf>
    <xf numFmtId="0" fontId="2" fillId="0" borderId="0" xfId="0" applyFont="1" applyAlignment="1">
      <alignment wrapText="1"/>
    </xf>
    <xf numFmtId="49" fontId="18" fillId="0" borderId="0" xfId="0" applyNumberFormat="1" applyFont="1" applyAlignment="1">
      <alignment horizontal="center" vertical="center" wrapText="1"/>
    </xf>
    <xf numFmtId="164" fontId="18" fillId="0" borderId="0" xfId="0" applyNumberFormat="1" applyFont="1" applyAlignment="1">
      <alignment horizontal="center" vertical="center" wrapText="1"/>
    </xf>
    <xf numFmtId="0" fontId="1" fillId="2" borderId="21" xfId="0" applyFont="1" applyFill="1" applyBorder="1" applyAlignment="1">
      <alignment horizontal="center" vertical="center"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1" fontId="1" fillId="2" borderId="1" xfId="0" applyNumberFormat="1" applyFont="1" applyFill="1" applyBorder="1" applyAlignment="1">
      <alignment horizontal="center" vertical="center" wrapText="1"/>
    </xf>
    <xf numFmtId="164" fontId="1" fillId="2" borderId="1" xfId="0" applyNumberFormat="1"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3" fillId="0" borderId="3" xfId="0" applyFont="1" applyBorder="1" applyAlignment="1">
      <alignment vertical="center" wrapText="1"/>
    </xf>
    <xf numFmtId="0" fontId="3" fillId="0" borderId="3" xfId="0" applyFont="1" applyBorder="1" applyAlignment="1">
      <alignment horizontal="center" vertical="center" wrapText="1"/>
    </xf>
    <xf numFmtId="164" fontId="1" fillId="0" borderId="3" xfId="0" applyNumberFormat="1" applyFont="1" applyBorder="1" applyAlignment="1">
      <alignment horizontal="center" vertical="center"/>
    </xf>
    <xf numFmtId="0" fontId="3" fillId="0" borderId="3" xfId="0" applyFont="1" applyBorder="1" applyAlignment="1">
      <alignment horizontal="center" vertical="center"/>
    </xf>
    <xf numFmtId="0" fontId="18" fillId="5" borderId="8" xfId="0" applyFont="1" applyFill="1" applyBorder="1" applyAlignment="1">
      <alignment horizontal="center" vertical="center" wrapText="1"/>
    </xf>
    <xf numFmtId="49" fontId="18" fillId="5" borderId="8" xfId="0" applyNumberFormat="1" applyFont="1" applyFill="1" applyBorder="1" applyAlignment="1">
      <alignment horizontal="center" vertical="center" wrapText="1"/>
    </xf>
    <xf numFmtId="0" fontId="4" fillId="5" borderId="8"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3" fillId="4" borderId="6" xfId="0" applyFont="1" applyFill="1" applyBorder="1" applyAlignment="1">
      <alignment vertical="center" wrapText="1"/>
    </xf>
    <xf numFmtId="49" fontId="1" fillId="0" borderId="6" xfId="0" applyNumberFormat="1" applyFont="1" applyBorder="1" applyAlignment="1">
      <alignment horizontal="center" vertical="center" wrapText="1"/>
    </xf>
    <xf numFmtId="164" fontId="1" fillId="0" borderId="6" xfId="0" applyNumberFormat="1" applyFont="1" applyBorder="1" applyAlignment="1">
      <alignment horizontal="center" vertical="center"/>
    </xf>
    <xf numFmtId="0" fontId="3" fillId="0" borderId="6" xfId="0" applyFont="1" applyBorder="1" applyAlignment="1">
      <alignment horizontal="center" vertical="center"/>
    </xf>
    <xf numFmtId="0" fontId="3" fillId="5" borderId="6" xfId="0" applyFont="1" applyFill="1" applyBorder="1" applyAlignment="1">
      <alignment horizontal="center" vertical="center"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164" fontId="3" fillId="0" borderId="6" xfId="0" applyNumberFormat="1" applyFont="1" applyBorder="1" applyAlignment="1">
      <alignment horizontal="center" vertical="center" wrapText="1"/>
    </xf>
    <xf numFmtId="164" fontId="3" fillId="0" borderId="6" xfId="0" applyNumberFormat="1" applyFont="1" applyBorder="1" applyAlignment="1">
      <alignment horizontal="center" vertical="center"/>
    </xf>
    <xf numFmtId="164" fontId="1" fillId="0" borderId="6" xfId="0" applyNumberFormat="1" applyFont="1" applyBorder="1" applyAlignment="1">
      <alignment horizontal="center" vertical="center" wrapText="1"/>
    </xf>
    <xf numFmtId="0" fontId="1" fillId="0" borderId="13" xfId="0" applyFont="1" applyBorder="1" applyAlignment="1">
      <alignment horizontal="center" vertical="center" wrapText="1"/>
    </xf>
    <xf numFmtId="0" fontId="18" fillId="5" borderId="12" xfId="0" applyFont="1" applyFill="1" applyBorder="1" applyAlignment="1">
      <alignment horizontal="center" vertical="center" wrapText="1"/>
    </xf>
    <xf numFmtId="49" fontId="18" fillId="5" borderId="12" xfId="0" applyNumberFormat="1" applyFont="1" applyFill="1" applyBorder="1" applyAlignment="1">
      <alignment horizontal="center" vertical="center" wrapText="1"/>
    </xf>
    <xf numFmtId="0" fontId="4" fillId="5" borderId="12" xfId="0" applyFont="1" applyFill="1" applyBorder="1" applyAlignment="1">
      <alignment horizontal="center" vertical="center" wrapText="1"/>
    </xf>
    <xf numFmtId="0" fontId="18" fillId="5" borderId="19" xfId="0" applyFont="1" applyFill="1" applyBorder="1" applyAlignment="1">
      <alignment horizontal="center" vertical="center" wrapText="1"/>
    </xf>
    <xf numFmtId="1" fontId="18" fillId="5" borderId="12" xfId="0" applyNumberFormat="1" applyFont="1" applyFill="1" applyBorder="1" applyAlignment="1">
      <alignment horizontal="center" vertical="center" wrapText="1"/>
    </xf>
    <xf numFmtId="166" fontId="18" fillId="5" borderId="12" xfId="0" applyNumberFormat="1" applyFont="1" applyFill="1" applyBorder="1" applyAlignment="1">
      <alignment horizontal="center" vertical="center" wrapText="1"/>
    </xf>
    <xf numFmtId="0" fontId="1" fillId="2" borderId="20" xfId="0" applyFont="1" applyFill="1" applyBorder="1" applyAlignment="1">
      <alignment horizontal="center" vertical="center" wrapText="1"/>
    </xf>
    <xf numFmtId="1" fontId="1" fillId="2" borderId="20" xfId="0" applyNumberFormat="1" applyFont="1" applyFill="1" applyBorder="1" applyAlignment="1">
      <alignment horizontal="center" vertical="center" wrapText="1"/>
    </xf>
    <xf numFmtId="164" fontId="1" fillId="2" borderId="20" xfId="0" applyNumberFormat="1" applyFont="1" applyFill="1" applyBorder="1" applyAlignment="1">
      <alignment horizontal="center" vertical="center" wrapText="1"/>
    </xf>
    <xf numFmtId="0" fontId="1" fillId="3" borderId="20" xfId="0" applyFont="1" applyFill="1" applyBorder="1" applyAlignment="1">
      <alignment horizontal="center" vertical="center" wrapText="1"/>
    </xf>
    <xf numFmtId="0" fontId="3" fillId="4" borderId="20" xfId="0" applyFont="1" applyFill="1" applyBorder="1" applyAlignment="1">
      <alignment vertical="center"/>
    </xf>
    <xf numFmtId="0" fontId="3" fillId="5" borderId="20" xfId="0" applyFont="1" applyFill="1" applyBorder="1" applyAlignment="1">
      <alignment horizontal="center" vertical="center" wrapText="1"/>
    </xf>
    <xf numFmtId="49" fontId="1" fillId="5" borderId="20" xfId="0" applyNumberFormat="1" applyFont="1" applyFill="1" applyBorder="1" applyAlignment="1">
      <alignment horizontal="center" vertical="center" wrapText="1"/>
    </xf>
    <xf numFmtId="164" fontId="1" fillId="0" borderId="20" xfId="0" applyNumberFormat="1" applyFont="1" applyBorder="1" applyAlignment="1">
      <alignment horizontal="center" vertical="center"/>
    </xf>
    <xf numFmtId="0" fontId="3" fillId="0" borderId="20" xfId="0" applyFont="1" applyBorder="1" applyAlignment="1">
      <alignment horizontal="center" vertical="center"/>
    </xf>
    <xf numFmtId="0" fontId="1" fillId="5" borderId="20" xfId="0" applyFont="1" applyFill="1" applyBorder="1" applyAlignment="1">
      <alignment horizontal="center" vertical="center" wrapText="1"/>
    </xf>
    <xf numFmtId="0" fontId="1" fillId="0" borderId="20" xfId="0" applyFont="1" applyBorder="1" applyAlignment="1">
      <alignment horizontal="center" vertical="center" wrapText="1"/>
    </xf>
    <xf numFmtId="0" fontId="3" fillId="0" borderId="20" xfId="0" applyFont="1" applyBorder="1" applyAlignment="1">
      <alignment horizontal="center" vertical="center" wrapText="1"/>
    </xf>
    <xf numFmtId="22" fontId="1" fillId="5" borderId="20" xfId="0" applyNumberFormat="1" applyFont="1" applyFill="1" applyBorder="1" applyAlignment="1">
      <alignment horizontal="center" vertical="center" wrapText="1"/>
    </xf>
    <xf numFmtId="0" fontId="3" fillId="4" borderId="20" xfId="0" applyFont="1" applyFill="1" applyBorder="1" applyAlignment="1">
      <alignment vertical="center" wrapText="1"/>
    </xf>
    <xf numFmtId="164" fontId="1" fillId="5" borderId="20" xfId="0" applyNumberFormat="1" applyFont="1" applyFill="1" applyBorder="1" applyAlignment="1">
      <alignment vertical="center" wrapText="1"/>
    </xf>
    <xf numFmtId="0" fontId="3" fillId="0" borderId="20" xfId="0" applyFont="1" applyBorder="1" applyAlignment="1">
      <alignment vertical="center" wrapText="1"/>
    </xf>
    <xf numFmtId="164" fontId="1" fillId="0" borderId="20" xfId="0" applyNumberFormat="1" applyFont="1" applyBorder="1" applyAlignment="1">
      <alignment horizontal="left" vertical="center" wrapText="1"/>
    </xf>
    <xf numFmtId="0" fontId="2" fillId="0" borderId="20" xfId="0" applyFont="1" applyBorder="1" applyAlignment="1">
      <alignment vertical="center"/>
    </xf>
    <xf numFmtId="164" fontId="1" fillId="6" borderId="20" xfId="0" applyNumberFormat="1" applyFont="1" applyFill="1" applyBorder="1" applyAlignment="1">
      <alignment horizontal="center" vertical="center" wrapText="1"/>
    </xf>
    <xf numFmtId="0" fontId="3" fillId="0" borderId="20" xfId="0" applyFont="1" applyBorder="1" applyAlignment="1">
      <alignment wrapText="1"/>
    </xf>
    <xf numFmtId="0" fontId="2" fillId="0" borderId="20" xfId="0" applyFont="1" applyBorder="1" applyAlignment="1">
      <alignment horizontal="left" vertical="center" wrapText="1"/>
    </xf>
    <xf numFmtId="3" fontId="3" fillId="0" borderId="20" xfId="0" applyNumberFormat="1" applyFont="1" applyBorder="1" applyAlignment="1">
      <alignment vertical="center"/>
    </xf>
    <xf numFmtId="0" fontId="3" fillId="0" borderId="20" xfId="0" applyFont="1" applyBorder="1" applyAlignment="1">
      <alignment vertical="center"/>
    </xf>
    <xf numFmtId="49" fontId="3" fillId="0" borderId="20" xfId="0" applyNumberFormat="1" applyFont="1" applyBorder="1" applyAlignment="1">
      <alignment horizontal="center" vertical="center"/>
    </xf>
    <xf numFmtId="164" fontId="1" fillId="0" borderId="20" xfId="0" applyNumberFormat="1" applyFont="1" applyBorder="1" applyAlignment="1">
      <alignment vertical="center"/>
    </xf>
    <xf numFmtId="164" fontId="3" fillId="0" borderId="20" xfId="0" applyNumberFormat="1" applyFont="1" applyBorder="1" applyAlignment="1">
      <alignment horizontal="center" vertical="center" wrapText="1"/>
    </xf>
    <xf numFmtId="0" fontId="3" fillId="4" borderId="20" xfId="0" applyFont="1" applyFill="1" applyBorder="1" applyAlignment="1">
      <alignment horizontal="center" vertical="center" wrapText="1"/>
    </xf>
    <xf numFmtId="49" fontId="3" fillId="5" borderId="20" xfId="0" applyNumberFormat="1" applyFont="1" applyFill="1" applyBorder="1" applyAlignment="1">
      <alignment horizontal="center" vertical="center" wrapText="1"/>
    </xf>
    <xf numFmtId="164" fontId="5" fillId="0" borderId="20" xfId="0" applyNumberFormat="1" applyFont="1" applyBorder="1" applyAlignment="1">
      <alignment horizontal="center" vertical="center"/>
    </xf>
    <xf numFmtId="164" fontId="1" fillId="0" borderId="20" xfId="0" applyNumberFormat="1" applyFont="1" applyBorder="1" applyAlignment="1">
      <alignment horizontal="center" vertical="center" wrapText="1"/>
    </xf>
    <xf numFmtId="165" fontId="3" fillId="5" borderId="20" xfId="0" applyNumberFormat="1" applyFont="1" applyFill="1" applyBorder="1" applyAlignment="1">
      <alignment horizontal="center" vertical="center" wrapText="1"/>
    </xf>
    <xf numFmtId="3" fontId="3" fillId="5" borderId="20" xfId="0" applyNumberFormat="1" applyFont="1" applyFill="1" applyBorder="1" applyAlignment="1">
      <alignment horizontal="center" vertical="center" wrapText="1"/>
    </xf>
    <xf numFmtId="49" fontId="1" fillId="0" borderId="20" xfId="0" applyNumberFormat="1" applyFont="1" applyBorder="1" applyAlignment="1">
      <alignment horizontal="center" vertical="center" wrapText="1"/>
    </xf>
    <xf numFmtId="0" fontId="2" fillId="0" borderId="20" xfId="0" applyFont="1" applyBorder="1" applyAlignment="1">
      <alignment horizontal="left" vertical="center"/>
    </xf>
    <xf numFmtId="0" fontId="6" fillId="6" borderId="20" xfId="0" applyFont="1" applyFill="1" applyBorder="1" applyAlignment="1">
      <alignment vertical="center" wrapText="1"/>
    </xf>
    <xf numFmtId="0" fontId="2" fillId="6" borderId="20" xfId="0" applyFont="1" applyFill="1" applyBorder="1" applyAlignment="1">
      <alignment vertical="center" wrapText="1"/>
    </xf>
    <xf numFmtId="164" fontId="3" fillId="0" borderId="20" xfId="0" applyNumberFormat="1" applyFont="1" applyBorder="1" applyAlignment="1">
      <alignment horizontal="center" vertical="center"/>
    </xf>
    <xf numFmtId="164" fontId="1" fillId="5" borderId="20" xfId="0" applyNumberFormat="1" applyFont="1" applyFill="1" applyBorder="1" applyAlignment="1">
      <alignment horizontal="center" vertical="center" wrapText="1"/>
    </xf>
    <xf numFmtId="0" fontId="3" fillId="0" borderId="20" xfId="0" applyFont="1" applyBorder="1" applyAlignment="1">
      <alignment horizontal="left" vertical="center" wrapText="1"/>
    </xf>
    <xf numFmtId="0" fontId="2" fillId="0" borderId="20" xfId="0" applyFont="1" applyBorder="1" applyAlignment="1">
      <alignment horizontal="center" vertical="center" wrapText="1"/>
    </xf>
    <xf numFmtId="0" fontId="7" fillId="0" borderId="20" xfId="0" applyFont="1" applyBorder="1" applyAlignment="1">
      <alignment horizontal="left" vertical="center"/>
    </xf>
    <xf numFmtId="164" fontId="3" fillId="0" borderId="20" xfId="0" applyNumberFormat="1" applyFont="1" applyBorder="1" applyAlignment="1">
      <alignment vertical="center"/>
    </xf>
    <xf numFmtId="0" fontId="8" fillId="6" borderId="20" xfId="0" applyFont="1" applyFill="1" applyBorder="1" applyAlignment="1">
      <alignment horizontal="center" vertical="center" wrapText="1"/>
    </xf>
    <xf numFmtId="0" fontId="9" fillId="0" borderId="20" xfId="0" applyFont="1" applyBorder="1" applyAlignment="1">
      <alignment vertical="center" wrapText="1"/>
    </xf>
    <xf numFmtId="0" fontId="9" fillId="0" borderId="20" xfId="0" applyFont="1" applyBorder="1" applyAlignment="1">
      <alignment wrapText="1"/>
    </xf>
    <xf numFmtId="0" fontId="8" fillId="6" borderId="20" xfId="0" applyFont="1" applyFill="1" applyBorder="1" applyAlignment="1">
      <alignment horizontal="center" vertical="center"/>
    </xf>
    <xf numFmtId="0" fontId="10" fillId="6" borderId="20" xfId="0" applyFont="1" applyFill="1" applyBorder="1" applyAlignment="1">
      <alignment horizontal="center" vertical="center" wrapText="1"/>
    </xf>
    <xf numFmtId="0" fontId="11" fillId="6" borderId="20" xfId="0" applyFont="1" applyFill="1" applyBorder="1" applyAlignment="1">
      <alignment vertical="center" wrapText="1"/>
    </xf>
    <xf numFmtId="0" fontId="12" fillId="0" borderId="20" xfId="0" applyFont="1" applyBorder="1" applyAlignment="1">
      <alignment horizontal="center" vertical="center"/>
    </xf>
    <xf numFmtId="0" fontId="8" fillId="6" borderId="20" xfId="0" applyFont="1" applyFill="1" applyBorder="1" applyAlignment="1">
      <alignment horizontal="left" vertical="center" wrapText="1"/>
    </xf>
    <xf numFmtId="164" fontId="5" fillId="7" borderId="20" xfId="0" applyNumberFormat="1" applyFont="1" applyFill="1" applyBorder="1" applyAlignment="1">
      <alignment horizontal="center" vertical="center" wrapText="1"/>
    </xf>
    <xf numFmtId="6" fontId="3" fillId="0" borderId="20" xfId="0" applyNumberFormat="1" applyFont="1" applyBorder="1" applyAlignment="1">
      <alignment horizontal="center" vertical="center" wrapText="1"/>
    </xf>
    <xf numFmtId="0" fontId="14" fillId="6" borderId="20" xfId="0" applyFont="1" applyFill="1" applyBorder="1" applyAlignment="1">
      <alignment horizontal="center" vertical="center"/>
    </xf>
    <xf numFmtId="49" fontId="3" fillId="0" borderId="20" xfId="0" applyNumberFormat="1" applyFont="1" applyBorder="1" applyAlignment="1">
      <alignment horizontal="center" vertical="center" wrapText="1"/>
    </xf>
    <xf numFmtId="0" fontId="15" fillId="0" borderId="20" xfId="0" applyFont="1" applyBorder="1" applyAlignment="1">
      <alignment horizontal="center" vertical="center" wrapText="1"/>
    </xf>
    <xf numFmtId="0" fontId="3" fillId="5" borderId="20" xfId="0" applyFont="1" applyFill="1" applyBorder="1" applyAlignment="1">
      <alignment wrapText="1"/>
    </xf>
    <xf numFmtId="3" fontId="8" fillId="6" borderId="20" xfId="0" applyNumberFormat="1" applyFont="1" applyFill="1" applyBorder="1" applyAlignment="1">
      <alignment horizontal="center" vertical="center"/>
    </xf>
    <xf numFmtId="0" fontId="0" fillId="0" borderId="20" xfId="0" applyBorder="1"/>
    <xf numFmtId="0" fontId="3" fillId="3" borderId="20" xfId="0" applyFont="1" applyFill="1" applyBorder="1" applyAlignment="1">
      <alignment horizontal="center" vertical="center" wrapText="1"/>
    </xf>
    <xf numFmtId="0" fontId="3" fillId="6" borderId="20" xfId="0" applyFont="1" applyFill="1" applyBorder="1" applyAlignment="1">
      <alignment vertical="center"/>
    </xf>
    <xf numFmtId="166" fontId="3" fillId="5" borderId="20" xfId="0" applyNumberFormat="1" applyFont="1" applyFill="1" applyBorder="1" applyAlignment="1">
      <alignment horizontal="center" vertical="center" wrapText="1"/>
    </xf>
    <xf numFmtId="164" fontId="3" fillId="5" borderId="20" xfId="0" applyNumberFormat="1" applyFont="1" applyFill="1" applyBorder="1" applyAlignment="1">
      <alignment horizontal="center" vertical="center" wrapText="1"/>
    </xf>
    <xf numFmtId="0" fontId="3" fillId="6" borderId="20" xfId="0" applyFont="1" applyFill="1" applyBorder="1" applyAlignment="1">
      <alignment horizontal="center" vertical="center" wrapText="1"/>
    </xf>
    <xf numFmtId="1" fontId="3" fillId="5" borderId="20" xfId="0" applyNumberFormat="1" applyFont="1" applyFill="1" applyBorder="1" applyAlignment="1">
      <alignment horizontal="center" vertical="center" wrapText="1"/>
    </xf>
    <xf numFmtId="49" fontId="3" fillId="6" borderId="20" xfId="0" applyNumberFormat="1" applyFont="1" applyFill="1" applyBorder="1" applyAlignment="1">
      <alignment horizontal="center" vertical="center" wrapText="1"/>
    </xf>
    <xf numFmtId="165" fontId="3" fillId="6" borderId="20" xfId="0" applyNumberFormat="1" applyFont="1" applyFill="1" applyBorder="1" applyAlignment="1">
      <alignment horizontal="center" vertical="center" wrapText="1"/>
    </xf>
    <xf numFmtId="49" fontId="16" fillId="5" borderId="20" xfId="0" applyNumberFormat="1" applyFont="1" applyFill="1" applyBorder="1" applyAlignment="1">
      <alignment horizontal="center" vertical="center" wrapText="1"/>
    </xf>
    <xf numFmtId="49" fontId="1" fillId="6" borderId="20" xfId="0" applyNumberFormat="1" applyFont="1" applyFill="1" applyBorder="1" applyAlignment="1">
      <alignment horizontal="center" vertical="center" wrapText="1"/>
    </xf>
    <xf numFmtId="164" fontId="1" fillId="6" borderId="20" xfId="0" applyNumberFormat="1" applyFont="1" applyFill="1" applyBorder="1" applyAlignment="1">
      <alignment horizontal="center" vertical="center"/>
    </xf>
    <xf numFmtId="0" fontId="3" fillId="6" borderId="20" xfId="0" applyFont="1" applyFill="1" applyBorder="1" applyAlignment="1">
      <alignment horizontal="center" vertical="center"/>
    </xf>
    <xf numFmtId="0" fontId="1" fillId="6" borderId="20" xfId="0" applyFont="1" applyFill="1" applyBorder="1" applyAlignment="1">
      <alignment horizontal="center" vertical="center" wrapText="1"/>
    </xf>
    <xf numFmtId="167" fontId="3" fillId="6" borderId="20" xfId="0" applyNumberFormat="1" applyFont="1" applyFill="1" applyBorder="1" applyAlignment="1">
      <alignment horizontal="center" vertical="center" wrapText="1"/>
    </xf>
    <xf numFmtId="3" fontId="3" fillId="6" borderId="20" xfId="0" applyNumberFormat="1" applyFont="1" applyFill="1" applyBorder="1" applyAlignment="1">
      <alignment horizontal="center" vertical="center" wrapText="1"/>
    </xf>
    <xf numFmtId="167" fontId="3" fillId="0" borderId="20" xfId="0" applyNumberFormat="1" applyFont="1" applyBorder="1" applyAlignment="1">
      <alignment horizontal="center" vertical="center" wrapText="1"/>
    </xf>
    <xf numFmtId="0" fontId="14" fillId="6" borderId="20" xfId="0" applyFont="1" applyFill="1" applyBorder="1" applyAlignment="1">
      <alignment horizontal="center"/>
    </xf>
    <xf numFmtId="0" fontId="8" fillId="4" borderId="20" xfId="0" applyFont="1" applyFill="1" applyBorder="1" applyAlignment="1">
      <alignment horizontal="center" vertical="center" wrapText="1"/>
    </xf>
    <xf numFmtId="0" fontId="8" fillId="5" borderId="20" xfId="0" applyFont="1" applyFill="1" applyBorder="1" applyAlignment="1">
      <alignment horizontal="center" vertical="center" wrapText="1"/>
    </xf>
    <xf numFmtId="4" fontId="3" fillId="5" borderId="20" xfId="0" applyNumberFormat="1" applyFont="1" applyFill="1" applyBorder="1" applyAlignment="1">
      <alignment horizontal="center" vertical="center" wrapText="1"/>
    </xf>
    <xf numFmtId="4" fontId="17" fillId="0" borderId="20" xfId="0" applyNumberFormat="1" applyFont="1" applyBorder="1" applyAlignment="1">
      <alignment vertical="center" wrapText="1"/>
    </xf>
    <xf numFmtId="1" fontId="3" fillId="6" borderId="20" xfId="0" applyNumberFormat="1" applyFont="1" applyFill="1" applyBorder="1" applyAlignment="1">
      <alignment horizontal="center" vertical="center" wrapText="1"/>
    </xf>
    <xf numFmtId="49" fontId="16" fillId="6" borderId="20" xfId="0" applyNumberFormat="1" applyFont="1" applyFill="1" applyBorder="1" applyAlignment="1">
      <alignment horizontal="center" vertical="center" wrapText="1"/>
    </xf>
    <xf numFmtId="0" fontId="3" fillId="6" borderId="20" xfId="0" applyFont="1" applyFill="1" applyBorder="1" applyAlignment="1">
      <alignment wrapText="1"/>
    </xf>
    <xf numFmtId="0" fontId="3" fillId="6" borderId="20" xfId="0" applyFont="1" applyFill="1" applyBorder="1" applyAlignment="1">
      <alignment horizontal="left" wrapText="1"/>
    </xf>
    <xf numFmtId="0" fontId="23" fillId="0" borderId="0" xfId="0" applyFont="1" applyAlignment="1">
      <alignment vertical="center" wrapText="1"/>
    </xf>
    <xf numFmtId="0" fontId="22" fillId="5" borderId="20" xfId="0" applyFont="1" applyFill="1" applyBorder="1" applyAlignment="1">
      <alignment horizontal="center" vertical="center" wrapText="1"/>
    </xf>
    <xf numFmtId="0" fontId="22" fillId="5" borderId="23" xfId="0" applyFont="1" applyFill="1" applyBorder="1" applyAlignment="1">
      <alignment horizontal="center" vertical="center" wrapText="1"/>
    </xf>
    <xf numFmtId="0" fontId="3" fillId="11" borderId="20" xfId="0" applyFont="1" applyFill="1" applyBorder="1" applyAlignment="1">
      <alignment vertical="center"/>
    </xf>
    <xf numFmtId="0" fontId="3" fillId="11" borderId="20" xfId="0" applyFont="1" applyFill="1" applyBorder="1" applyAlignment="1">
      <alignment vertical="center" wrapText="1"/>
    </xf>
    <xf numFmtId="0" fontId="3" fillId="11" borderId="20" xfId="0" applyFont="1" applyFill="1" applyBorder="1" applyAlignment="1">
      <alignment horizontal="center" vertical="center" wrapText="1"/>
    </xf>
    <xf numFmtId="49" fontId="1" fillId="2" borderId="20" xfId="0" applyNumberFormat="1" applyFont="1" applyFill="1" applyBorder="1" applyAlignment="1">
      <alignment horizontal="center" vertical="center" wrapText="1"/>
    </xf>
    <xf numFmtId="164" fontId="24" fillId="0" borderId="20" xfId="0" applyNumberFormat="1" applyFont="1" applyBorder="1" applyAlignment="1">
      <alignment horizontal="center" vertical="center"/>
    </xf>
    <xf numFmtId="0" fontId="1" fillId="11" borderId="20" xfId="0" applyFont="1" applyFill="1" applyBorder="1" applyAlignment="1">
      <alignment vertical="center" wrapText="1"/>
    </xf>
    <xf numFmtId="49" fontId="1" fillId="0" borderId="3" xfId="0" applyNumberFormat="1" applyFont="1" applyBorder="1" applyAlignment="1">
      <alignment horizontal="center" vertical="center" wrapText="1"/>
    </xf>
    <xf numFmtId="0" fontId="3" fillId="5"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3" fillId="11" borderId="3" xfId="0" applyFont="1" applyFill="1" applyBorder="1" applyAlignment="1">
      <alignment vertical="center" wrapText="1"/>
    </xf>
    <xf numFmtId="14" fontId="1" fillId="0" borderId="20" xfId="0" applyNumberFormat="1" applyFont="1" applyBorder="1" applyAlignment="1">
      <alignment horizontal="center" vertical="center" wrapText="1"/>
    </xf>
    <xf numFmtId="164" fontId="3" fillId="0" borderId="3" xfId="0" applyNumberFormat="1" applyFont="1" applyBorder="1" applyAlignment="1">
      <alignment horizontal="center" vertical="center" wrapText="1"/>
    </xf>
    <xf numFmtId="14" fontId="3" fillId="5" borderId="20" xfId="0" applyNumberFormat="1" applyFont="1" applyFill="1" applyBorder="1" applyAlignment="1">
      <alignment horizontal="center" vertical="center" wrapText="1"/>
    </xf>
    <xf numFmtId="0" fontId="16" fillId="6" borderId="20" xfId="0" applyFont="1" applyFill="1" applyBorder="1" applyAlignment="1">
      <alignment horizontal="center" vertical="center" wrapText="1"/>
    </xf>
    <xf numFmtId="0" fontId="3" fillId="12" borderId="20" xfId="0" applyFont="1" applyFill="1" applyBorder="1" applyAlignment="1">
      <alignment horizontal="center" vertical="center" wrapText="1"/>
    </xf>
    <xf numFmtId="0" fontId="3" fillId="13" borderId="20"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22" fillId="10" borderId="24" xfId="0" applyFont="1" applyFill="1" applyBorder="1" applyAlignment="1">
      <alignment horizontal="center" vertical="center" wrapText="1"/>
    </xf>
    <xf numFmtId="0" fontId="22" fillId="2" borderId="24" xfId="0" applyFont="1" applyFill="1" applyBorder="1" applyAlignment="1">
      <alignment horizontal="center" vertical="center" wrapText="1"/>
    </xf>
    <xf numFmtId="49" fontId="1" fillId="2" borderId="24" xfId="0" applyNumberFormat="1" applyFont="1" applyFill="1" applyBorder="1" applyAlignment="1">
      <alignment horizontal="center" vertical="center" wrapText="1"/>
    </xf>
    <xf numFmtId="49" fontId="22" fillId="2" borderId="24" xfId="0" applyNumberFormat="1" applyFont="1" applyFill="1" applyBorder="1" applyAlignment="1">
      <alignment horizontal="center" vertical="center" wrapText="1"/>
    </xf>
    <xf numFmtId="1" fontId="1" fillId="2" borderId="24" xfId="0" applyNumberFormat="1" applyFont="1" applyFill="1" applyBorder="1" applyAlignment="1">
      <alignment horizontal="center" vertical="center" wrapText="1"/>
    </xf>
    <xf numFmtId="164" fontId="1" fillId="2" borderId="24" xfId="0" applyNumberFormat="1" applyFont="1" applyFill="1" applyBorder="1" applyAlignment="1">
      <alignment horizontal="center" vertical="center" wrapText="1"/>
    </xf>
    <xf numFmtId="0" fontId="23" fillId="0" borderId="3" xfId="0" applyFont="1" applyBorder="1" applyAlignment="1">
      <alignment vertical="center"/>
    </xf>
    <xf numFmtId="0" fontId="23" fillId="0" borderId="20" xfId="0" applyFont="1" applyBorder="1" applyAlignment="1">
      <alignment vertical="center" wrapText="1"/>
    </xf>
    <xf numFmtId="0" fontId="4" fillId="5" borderId="20" xfId="0" applyFont="1" applyFill="1" applyBorder="1" applyAlignment="1">
      <alignment horizontal="center" vertical="center" wrapText="1"/>
    </xf>
    <xf numFmtId="0" fontId="25" fillId="0" borderId="0" xfId="0" applyFont="1" applyAlignment="1">
      <alignment horizontal="justify" vertical="center"/>
    </xf>
    <xf numFmtId="0" fontId="23" fillId="0" borderId="24" xfId="0" applyFont="1" applyBorder="1" applyAlignment="1">
      <alignment vertical="center" wrapText="1"/>
    </xf>
    <xf numFmtId="0" fontId="2" fillId="0" borderId="3" xfId="0" applyFont="1" applyBorder="1"/>
    <xf numFmtId="0" fontId="0" fillId="0" borderId="3" xfId="0" applyBorder="1"/>
    <xf numFmtId="0" fontId="2" fillId="0" borderId="20" xfId="0" applyFont="1" applyBorder="1"/>
    <xf numFmtId="4" fontId="1" fillId="2" borderId="20" xfId="0" applyNumberFormat="1" applyFont="1" applyFill="1" applyBorder="1" applyAlignment="1">
      <alignment horizontal="center" vertical="center" wrapText="1"/>
    </xf>
    <xf numFmtId="0" fontId="18" fillId="13" borderId="2" xfId="0" applyFont="1" applyFill="1" applyBorder="1" applyAlignment="1">
      <alignment horizontal="center" vertical="center" wrapText="1"/>
    </xf>
    <xf numFmtId="14" fontId="18" fillId="5" borderId="2" xfId="0" applyNumberFormat="1" applyFont="1" applyFill="1" applyBorder="1" applyAlignment="1">
      <alignment horizontal="center" vertical="center" wrapText="1"/>
    </xf>
    <xf numFmtId="14" fontId="14" fillId="6" borderId="20" xfId="0" applyNumberFormat="1" applyFont="1" applyFill="1" applyBorder="1" applyAlignment="1">
      <alignment horizontal="center" vertical="center"/>
    </xf>
    <xf numFmtId="14" fontId="1" fillId="5" borderId="20" xfId="0" applyNumberFormat="1" applyFont="1" applyFill="1" applyBorder="1" applyAlignment="1">
      <alignment horizontal="center" vertical="center" wrapText="1"/>
    </xf>
    <xf numFmtId="0" fontId="23" fillId="0" borderId="3" xfId="0" applyFont="1" applyBorder="1" applyAlignment="1">
      <alignment vertical="center" wrapText="1"/>
    </xf>
    <xf numFmtId="14" fontId="1" fillId="2" borderId="20" xfId="0" applyNumberFormat="1" applyFont="1" applyFill="1" applyBorder="1" applyAlignment="1">
      <alignment horizontal="center" vertical="center" wrapText="1"/>
    </xf>
    <xf numFmtId="0" fontId="1" fillId="15" borderId="20" xfId="0" applyFont="1" applyFill="1" applyBorder="1" applyAlignment="1">
      <alignment horizontal="center" vertical="center" wrapText="1"/>
    </xf>
    <xf numFmtId="0" fontId="1" fillId="15" borderId="24" xfId="0" applyFont="1" applyFill="1" applyBorder="1" applyAlignment="1">
      <alignment horizontal="center" vertical="center" wrapText="1"/>
    </xf>
    <xf numFmtId="4" fontId="1" fillId="2" borderId="24" xfId="0" applyNumberFormat="1" applyFont="1" applyFill="1" applyBorder="1" applyAlignment="1">
      <alignment horizontal="center" vertical="center" wrapText="1"/>
    </xf>
    <xf numFmtId="0" fontId="1" fillId="16" borderId="24" xfId="0" applyFont="1" applyFill="1" applyBorder="1" applyAlignment="1">
      <alignment horizontal="center" vertical="center" wrapText="1"/>
    </xf>
    <xf numFmtId="0" fontId="1" fillId="16" borderId="20" xfId="0" applyFont="1" applyFill="1" applyBorder="1" applyAlignment="1">
      <alignment horizontal="center" vertical="center" wrapText="1"/>
    </xf>
    <xf numFmtId="0" fontId="1" fillId="17" borderId="20" xfId="0" applyFont="1" applyFill="1" applyBorder="1" applyAlignment="1">
      <alignment horizontal="center" vertical="center" wrapText="1"/>
    </xf>
    <xf numFmtId="4" fontId="3" fillId="0" borderId="20" xfId="0" applyNumberFormat="1" applyFont="1" applyBorder="1" applyAlignment="1">
      <alignment wrapText="1"/>
    </xf>
    <xf numFmtId="14" fontId="3" fillId="0" borderId="20" xfId="0" applyNumberFormat="1" applyFont="1" applyBorder="1" applyAlignment="1">
      <alignment vertical="center"/>
    </xf>
    <xf numFmtId="3" fontId="3" fillId="18" borderId="20" xfId="0" applyNumberFormat="1" applyFont="1" applyFill="1" applyBorder="1" applyAlignment="1">
      <alignment horizontal="center" vertical="center" wrapText="1"/>
    </xf>
    <xf numFmtId="0" fontId="1" fillId="17" borderId="3" xfId="0" applyFont="1" applyFill="1" applyBorder="1" applyAlignment="1">
      <alignment horizontal="center" vertical="center" wrapText="1"/>
    </xf>
    <xf numFmtId="0" fontId="1" fillId="19" borderId="20" xfId="0" applyFont="1" applyFill="1" applyBorder="1" applyAlignment="1">
      <alignment horizontal="center" vertical="center" wrapText="1"/>
    </xf>
    <xf numFmtId="49" fontId="28" fillId="0" borderId="20" xfId="0" applyNumberFormat="1" applyFont="1" applyBorder="1" applyAlignment="1">
      <alignment horizontal="center" vertical="center" wrapText="1"/>
    </xf>
    <xf numFmtId="0" fontId="3" fillId="17" borderId="20" xfId="0" applyFont="1" applyFill="1" applyBorder="1" applyAlignment="1">
      <alignment horizontal="center" vertical="center" wrapText="1"/>
    </xf>
    <xf numFmtId="0" fontId="29" fillId="6" borderId="20" xfId="0" applyFont="1" applyFill="1" applyBorder="1" applyAlignment="1">
      <alignment horizontal="center" vertical="center" wrapText="1"/>
    </xf>
    <xf numFmtId="0" fontId="1" fillId="17" borderId="24" xfId="0" applyFont="1" applyFill="1" applyBorder="1" applyAlignment="1">
      <alignment horizontal="center" vertical="center" wrapText="1"/>
    </xf>
    <xf numFmtId="0" fontId="3" fillId="11" borderId="24" xfId="0" applyFont="1" applyFill="1" applyBorder="1" applyAlignment="1">
      <alignment horizontal="center" vertical="center" wrapText="1"/>
    </xf>
    <xf numFmtId="0" fontId="3" fillId="5" borderId="24" xfId="0" applyFont="1" applyFill="1" applyBorder="1" applyAlignment="1">
      <alignment horizontal="center" vertical="center" wrapText="1"/>
    </xf>
    <xf numFmtId="49" fontId="3" fillId="5" borderId="24" xfId="0" applyNumberFormat="1" applyFont="1" applyFill="1" applyBorder="1" applyAlignment="1">
      <alignment horizontal="center" vertical="center" wrapText="1"/>
    </xf>
    <xf numFmtId="164" fontId="5" fillId="0" borderId="24" xfId="0" applyNumberFormat="1" applyFont="1" applyBorder="1" applyAlignment="1">
      <alignment horizontal="center" vertical="center"/>
    </xf>
    <xf numFmtId="49" fontId="1" fillId="5" borderId="24" xfId="0" applyNumberFormat="1" applyFont="1" applyFill="1" applyBorder="1" applyAlignment="1">
      <alignment horizontal="center" vertical="center" wrapText="1"/>
    </xf>
    <xf numFmtId="0" fontId="3" fillId="0" borderId="24" xfId="0" applyFont="1" applyBorder="1" applyAlignment="1">
      <alignment horizontal="center" vertical="center" wrapText="1"/>
    </xf>
    <xf numFmtId="4" fontId="13" fillId="0" borderId="24" xfId="0" applyNumberFormat="1" applyFont="1" applyBorder="1" applyAlignment="1">
      <alignment horizontal="center" vertical="center"/>
    </xf>
    <xf numFmtId="3" fontId="3" fillId="5" borderId="24" xfId="0" applyNumberFormat="1" applyFont="1" applyFill="1" applyBorder="1" applyAlignment="1">
      <alignment horizontal="center" vertical="center" wrapText="1"/>
    </xf>
    <xf numFmtId="0" fontId="1" fillId="0" borderId="24" xfId="0" applyFont="1" applyBorder="1" applyAlignment="1">
      <alignment horizontal="center" vertical="center" wrapText="1"/>
    </xf>
    <xf numFmtId="0" fontId="4" fillId="20" borderId="2" xfId="0" applyFont="1" applyFill="1" applyBorder="1" applyAlignment="1">
      <alignment horizontal="center" vertical="center" wrapText="1"/>
    </xf>
    <xf numFmtId="0" fontId="29" fillId="17" borderId="25" xfId="0" applyFont="1" applyFill="1" applyBorder="1" applyAlignment="1">
      <alignment horizontal="center" vertical="center" wrapText="1"/>
    </xf>
    <xf numFmtId="0" fontId="3" fillId="11" borderId="25" xfId="0" applyFont="1" applyFill="1" applyBorder="1" applyAlignment="1">
      <alignment horizontal="center" vertical="center" wrapText="1"/>
    </xf>
    <xf numFmtId="0" fontId="3" fillId="6" borderId="25" xfId="0" applyFont="1" applyFill="1" applyBorder="1" applyAlignment="1">
      <alignment horizontal="center" vertical="center" wrapText="1"/>
    </xf>
    <xf numFmtId="49" fontId="3" fillId="6" borderId="25" xfId="0" applyNumberFormat="1" applyFont="1" applyFill="1" applyBorder="1" applyAlignment="1">
      <alignment horizontal="center" vertical="center" wrapText="1"/>
    </xf>
    <xf numFmtId="164" fontId="1" fillId="0" borderId="25" xfId="0" applyNumberFormat="1" applyFont="1" applyBorder="1" applyAlignment="1">
      <alignment horizontal="center" vertical="center"/>
    </xf>
    <xf numFmtId="49" fontId="1" fillId="5" borderId="25" xfId="0" applyNumberFormat="1" applyFont="1" applyFill="1" applyBorder="1" applyAlignment="1">
      <alignment horizontal="center" vertical="center" wrapText="1"/>
    </xf>
    <xf numFmtId="165" fontId="3" fillId="6" borderId="25" xfId="0" applyNumberFormat="1" applyFont="1" applyFill="1" applyBorder="1" applyAlignment="1">
      <alignment horizontal="center" vertical="center" wrapText="1"/>
    </xf>
    <xf numFmtId="3" fontId="3" fillId="6" borderId="25" xfId="0" applyNumberFormat="1" applyFont="1" applyFill="1" applyBorder="1" applyAlignment="1">
      <alignment horizontal="center" vertical="center" wrapText="1"/>
    </xf>
    <xf numFmtId="0" fontId="26" fillId="14" borderId="2" xfId="0" applyFont="1" applyFill="1" applyBorder="1" applyAlignment="1">
      <alignment horizontal="center" vertical="center" wrapText="1"/>
    </xf>
    <xf numFmtId="0" fontId="2" fillId="0" borderId="20" xfId="0" applyFont="1" applyBorder="1" applyAlignment="1">
      <alignment horizontal="center" vertical="center"/>
    </xf>
    <xf numFmtId="0" fontId="2" fillId="0" borderId="20" xfId="0" applyFont="1" applyBorder="1" applyAlignment="1">
      <alignment vertical="center" wrapText="1"/>
    </xf>
    <xf numFmtId="3" fontId="18" fillId="5" borderId="8" xfId="0" applyNumberFormat="1" applyFont="1" applyFill="1" applyBorder="1" applyAlignment="1">
      <alignment horizontal="center" vertical="center" wrapText="1"/>
    </xf>
    <xf numFmtId="0" fontId="18" fillId="5" borderId="1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theme" Target="theme/theme1.xml"/><Relationship Id="rId5" Type="http://customschemas.google.com/relationships/workbookmetadata" Target="metadata"/><Relationship Id="rId9" Type="http://schemas.openxmlformats.org/officeDocument/2006/relationships/calcChain" Target="calcChain.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services.defensajuridica.gov.co/ekoguims/"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filterMode="1"/>
  <dimension ref="A1:BD1020"/>
  <sheetViews>
    <sheetView tabSelected="1" workbookViewId="0">
      <pane ySplit="1" topLeftCell="A2" activePane="bottomLeft" state="frozen"/>
      <selection pane="bottomLeft" activeCell="AJ2" sqref="AJ2"/>
    </sheetView>
  </sheetViews>
  <sheetFormatPr baseColWidth="10" defaultColWidth="14.42578125" defaultRowHeight="15" customHeight="1"/>
  <cols>
    <col min="1" max="1" width="9.85546875" customWidth="1"/>
    <col min="2" max="2" width="32.140625" customWidth="1"/>
    <col min="3" max="3" width="29.140625" customWidth="1"/>
    <col min="4" max="4" width="38.7109375" customWidth="1"/>
    <col min="5" max="5" width="29.85546875" customWidth="1"/>
    <col min="6" max="6" width="16.7109375" customWidth="1"/>
    <col min="7" max="7" width="19.42578125" customWidth="1"/>
    <col min="8" max="8" width="16.7109375" customWidth="1"/>
    <col min="9" max="9" width="37.28515625" customWidth="1"/>
    <col min="10" max="10" width="33.140625" customWidth="1"/>
    <col min="11" max="11" width="107.140625" customWidth="1"/>
    <col min="12" max="12" width="98.7109375" customWidth="1"/>
    <col min="13" max="13" width="24.28515625" customWidth="1"/>
    <col min="14" max="14" width="62.7109375" customWidth="1"/>
    <col min="15" max="15" width="47.140625" customWidth="1"/>
    <col min="16" max="16" width="45.140625" customWidth="1"/>
    <col min="17" max="17" width="52.85546875" customWidth="1"/>
    <col min="18" max="18" width="65.85546875" customWidth="1"/>
    <col min="19" max="19" width="27.85546875" customWidth="1"/>
    <col min="20" max="20" width="47.5703125" customWidth="1"/>
    <col min="21" max="21" width="26.28515625" customWidth="1"/>
    <col min="22" max="22" width="18.5703125" customWidth="1"/>
    <col min="23" max="23" width="26.42578125" customWidth="1"/>
    <col min="24" max="24" width="24.7109375" customWidth="1"/>
    <col min="25" max="26" width="18.5703125" customWidth="1"/>
    <col min="27" max="27" width="25" customWidth="1"/>
    <col min="28" max="28" width="25.5703125" customWidth="1"/>
    <col min="29" max="29" width="36" customWidth="1"/>
    <col min="30" max="32" width="18.5703125" customWidth="1"/>
    <col min="33" max="33" width="31.85546875" customWidth="1"/>
    <col min="34" max="34" width="33.85546875" customWidth="1"/>
    <col min="35" max="35" width="23.140625" customWidth="1"/>
    <col min="36" max="36" width="60.42578125" customWidth="1"/>
  </cols>
  <sheetData>
    <row r="1" spans="1:56" ht="120" customHeight="1">
      <c r="A1" s="55" t="s">
        <v>0</v>
      </c>
      <c r="B1" s="56" t="s">
        <v>1</v>
      </c>
      <c r="C1" s="56" t="s">
        <v>2</v>
      </c>
      <c r="D1" s="57" t="s">
        <v>3</v>
      </c>
      <c r="E1" s="1" t="s">
        <v>4</v>
      </c>
      <c r="F1" s="58" t="s">
        <v>5</v>
      </c>
      <c r="G1" s="58" t="s">
        <v>6</v>
      </c>
      <c r="H1" s="58" t="s">
        <v>7</v>
      </c>
      <c r="I1" s="56" t="s">
        <v>8</v>
      </c>
      <c r="J1" s="56" t="s">
        <v>9</v>
      </c>
      <c r="K1" s="56" t="s">
        <v>10</v>
      </c>
      <c r="L1" s="56" t="s">
        <v>11</v>
      </c>
      <c r="M1" s="56" t="s">
        <v>12</v>
      </c>
      <c r="N1" s="56" t="s">
        <v>13</v>
      </c>
      <c r="O1" s="56" t="s">
        <v>14</v>
      </c>
      <c r="P1" s="56" t="s">
        <v>883</v>
      </c>
      <c r="Q1" s="56" t="s">
        <v>15</v>
      </c>
      <c r="R1" s="56" t="s">
        <v>16</v>
      </c>
      <c r="S1" s="59" t="s">
        <v>17</v>
      </c>
      <c r="T1" s="56" t="s">
        <v>18</v>
      </c>
      <c r="U1" s="56" t="s">
        <v>24</v>
      </c>
      <c r="V1" s="56" t="s">
        <v>19</v>
      </c>
      <c r="W1" s="59" t="s">
        <v>20</v>
      </c>
      <c r="X1" s="56" t="s">
        <v>21</v>
      </c>
      <c r="Y1" s="56" t="s">
        <v>22</v>
      </c>
      <c r="Z1" s="56" t="s">
        <v>17</v>
      </c>
      <c r="AA1" s="56" t="s">
        <v>23</v>
      </c>
      <c r="AB1" s="56" t="s">
        <v>24</v>
      </c>
      <c r="AC1" s="56" t="s">
        <v>19</v>
      </c>
      <c r="AD1" s="56" t="s">
        <v>25</v>
      </c>
      <c r="AE1" s="56" t="s">
        <v>26</v>
      </c>
      <c r="AF1" s="56" t="s">
        <v>27</v>
      </c>
      <c r="AG1" s="56" t="s">
        <v>28</v>
      </c>
      <c r="AH1" s="56" t="s">
        <v>29</v>
      </c>
      <c r="AI1" s="60" t="s">
        <v>30</v>
      </c>
      <c r="AJ1" s="61" t="s">
        <v>31</v>
      </c>
      <c r="AK1" s="170" t="s">
        <v>810</v>
      </c>
      <c r="AL1" s="2"/>
      <c r="AM1" s="2"/>
      <c r="AN1" s="2"/>
      <c r="AO1" s="2"/>
      <c r="AP1" s="2"/>
      <c r="AQ1" s="2"/>
      <c r="AR1" s="2"/>
      <c r="AS1" s="2"/>
      <c r="AT1" s="2"/>
      <c r="AU1" s="2"/>
      <c r="AV1" s="2"/>
      <c r="AW1" s="2"/>
      <c r="AX1" s="2"/>
      <c r="AY1" s="2"/>
      <c r="AZ1" s="2"/>
      <c r="BA1" s="2"/>
      <c r="BB1" s="2"/>
      <c r="BC1" s="2"/>
      <c r="BD1" s="2"/>
    </row>
    <row r="2" spans="1:56" ht="120" customHeight="1">
      <c r="A2" s="87"/>
      <c r="B2" s="87" t="s">
        <v>1162</v>
      </c>
      <c r="C2" s="87" t="s">
        <v>1163</v>
      </c>
      <c r="D2" s="176" t="s">
        <v>1164</v>
      </c>
      <c r="E2" s="176" t="s">
        <v>1165</v>
      </c>
      <c r="F2" s="88">
        <v>2508653</v>
      </c>
      <c r="G2" s="88"/>
      <c r="H2" s="88" t="s">
        <v>36</v>
      </c>
      <c r="I2" s="87" t="s">
        <v>1166</v>
      </c>
      <c r="J2" s="87" t="s">
        <v>97</v>
      </c>
      <c r="K2" s="87" t="s">
        <v>1167</v>
      </c>
      <c r="L2" s="87"/>
      <c r="M2" s="87" t="s">
        <v>879</v>
      </c>
      <c r="N2" s="87" t="s">
        <v>844</v>
      </c>
      <c r="O2" s="87"/>
      <c r="P2" s="87"/>
      <c r="Q2" s="87"/>
      <c r="R2" s="87"/>
      <c r="S2" s="89"/>
      <c r="T2" s="87"/>
      <c r="U2" s="87"/>
      <c r="V2" s="87"/>
      <c r="W2" s="89"/>
      <c r="X2" s="87"/>
      <c r="Y2" s="87"/>
      <c r="Z2" s="87"/>
      <c r="AA2" s="87"/>
      <c r="AB2" s="87"/>
      <c r="AC2" s="87"/>
      <c r="AD2" s="87"/>
      <c r="AE2" s="87"/>
      <c r="AF2" s="87"/>
      <c r="AG2" s="87"/>
      <c r="AH2" s="87"/>
      <c r="AI2" s="87"/>
      <c r="AJ2" s="87"/>
      <c r="AK2" s="197"/>
      <c r="AL2" s="2"/>
      <c r="AM2" s="2"/>
      <c r="AN2" s="2"/>
      <c r="AO2" s="2"/>
      <c r="AP2" s="2"/>
      <c r="AQ2" s="2"/>
      <c r="AR2" s="2"/>
      <c r="AS2" s="2"/>
      <c r="AT2" s="2"/>
      <c r="AU2" s="2"/>
      <c r="AV2" s="2"/>
      <c r="AW2" s="2"/>
      <c r="AX2" s="2"/>
      <c r="AY2" s="2"/>
      <c r="AZ2" s="2"/>
      <c r="BA2" s="2"/>
      <c r="BB2" s="2"/>
      <c r="BC2" s="2"/>
      <c r="BD2" s="2"/>
    </row>
    <row r="3" spans="1:56" ht="120" customHeight="1">
      <c r="A3" s="211">
        <v>1</v>
      </c>
      <c r="B3" s="87" t="s">
        <v>1019</v>
      </c>
      <c r="C3" s="87" t="s">
        <v>55</v>
      </c>
      <c r="D3" s="176" t="s">
        <v>1020</v>
      </c>
      <c r="E3" s="176" t="s">
        <v>1021</v>
      </c>
      <c r="F3" s="88">
        <v>2489967</v>
      </c>
      <c r="G3" s="88"/>
      <c r="H3" s="88" t="s">
        <v>36</v>
      </c>
      <c r="I3" s="87" t="s">
        <v>634</v>
      </c>
      <c r="J3" s="87" t="s">
        <v>97</v>
      </c>
      <c r="K3" s="87" t="s">
        <v>1022</v>
      </c>
      <c r="L3" s="87" t="s">
        <v>1023</v>
      </c>
      <c r="M3" s="87" t="s">
        <v>879</v>
      </c>
      <c r="N3" s="87" t="s">
        <v>1024</v>
      </c>
      <c r="O3" s="87"/>
      <c r="P3" s="87"/>
      <c r="Q3" s="87"/>
      <c r="R3" s="87"/>
      <c r="S3" s="89"/>
      <c r="T3" s="87"/>
      <c r="U3" s="87"/>
      <c r="V3" s="87"/>
      <c r="W3" s="89"/>
      <c r="X3" s="87"/>
      <c r="Y3" s="87"/>
      <c r="Z3" s="87"/>
      <c r="AA3" s="87"/>
      <c r="AB3" s="87"/>
      <c r="AC3" s="87"/>
      <c r="AD3" s="87"/>
      <c r="AE3" s="87"/>
      <c r="AF3" s="87"/>
      <c r="AG3" s="87" t="s">
        <v>811</v>
      </c>
      <c r="AH3" s="87"/>
      <c r="AI3" s="87"/>
      <c r="AJ3" s="87" t="s">
        <v>1025</v>
      </c>
      <c r="AK3" s="197"/>
      <c r="AL3" s="2"/>
      <c r="AM3" s="2"/>
      <c r="AN3" s="2"/>
      <c r="AO3" s="2"/>
      <c r="AP3" s="2"/>
      <c r="AQ3" s="2"/>
      <c r="AR3" s="2"/>
      <c r="AS3" s="2"/>
      <c r="AT3" s="2"/>
      <c r="AU3" s="2"/>
      <c r="AV3" s="2"/>
      <c r="AW3" s="2"/>
      <c r="AX3" s="2"/>
      <c r="AY3" s="2"/>
      <c r="AZ3" s="2"/>
      <c r="BA3" s="2"/>
      <c r="BB3" s="2"/>
      <c r="BC3" s="2"/>
      <c r="BD3" s="2"/>
    </row>
    <row r="4" spans="1:56" ht="120" customHeight="1">
      <c r="A4" s="211">
        <v>2</v>
      </c>
      <c r="B4" s="87" t="s">
        <v>1010</v>
      </c>
      <c r="C4" s="87" t="s">
        <v>1011</v>
      </c>
      <c r="D4" s="176" t="s">
        <v>1012</v>
      </c>
      <c r="E4" s="176" t="s">
        <v>1013</v>
      </c>
      <c r="F4" s="88">
        <v>2402547</v>
      </c>
      <c r="G4" s="176" t="s">
        <v>1026</v>
      </c>
      <c r="H4" s="88" t="s">
        <v>36</v>
      </c>
      <c r="I4" s="87" t="s">
        <v>1014</v>
      </c>
      <c r="J4" s="87" t="s">
        <v>97</v>
      </c>
      <c r="K4" s="87" t="s">
        <v>1015</v>
      </c>
      <c r="L4" s="87" t="s">
        <v>1016</v>
      </c>
      <c r="M4" s="87" t="s">
        <v>879</v>
      </c>
      <c r="N4" s="87" t="s">
        <v>1017</v>
      </c>
      <c r="O4" s="210" t="s">
        <v>1018</v>
      </c>
      <c r="P4" s="87"/>
      <c r="Q4" s="87"/>
      <c r="R4" s="87"/>
      <c r="S4" s="89"/>
      <c r="T4" s="87"/>
      <c r="U4" s="87"/>
      <c r="V4" s="87"/>
      <c r="W4" s="89"/>
      <c r="X4" s="87"/>
      <c r="Y4" s="87"/>
      <c r="Z4" s="87"/>
      <c r="AA4" s="87"/>
      <c r="AB4" s="87"/>
      <c r="AC4" s="87"/>
      <c r="AD4" s="87"/>
      <c r="AE4" s="87"/>
      <c r="AF4" s="87"/>
      <c r="AG4" s="87" t="s">
        <v>811</v>
      </c>
      <c r="AH4" s="87"/>
      <c r="AI4" s="87"/>
      <c r="AJ4" s="87" t="s">
        <v>1027</v>
      </c>
      <c r="AK4" s="197"/>
      <c r="AL4" s="2"/>
      <c r="AM4" s="2"/>
      <c r="AN4" s="2"/>
      <c r="AO4" s="2"/>
      <c r="AP4" s="2"/>
      <c r="AQ4" s="2"/>
      <c r="AR4" s="2"/>
      <c r="AS4" s="2"/>
      <c r="AT4" s="2"/>
      <c r="AU4" s="2"/>
      <c r="AV4" s="2"/>
      <c r="AW4" s="2"/>
      <c r="AX4" s="2"/>
      <c r="AY4" s="2"/>
      <c r="AZ4" s="2"/>
      <c r="BA4" s="2"/>
      <c r="BB4" s="2"/>
      <c r="BC4" s="2"/>
      <c r="BD4" s="2"/>
    </row>
    <row r="5" spans="1:56" ht="120" customHeight="1">
      <c r="A5" s="212">
        <v>3</v>
      </c>
      <c r="B5" s="189" t="s">
        <v>992</v>
      </c>
      <c r="C5" s="189" t="s">
        <v>993</v>
      </c>
      <c r="D5" s="192" t="s">
        <v>994</v>
      </c>
      <c r="E5" s="192" t="s">
        <v>995</v>
      </c>
      <c r="F5" s="194">
        <v>2365034</v>
      </c>
      <c r="G5" s="192" t="s">
        <v>1026</v>
      </c>
      <c r="H5" s="194" t="s">
        <v>36</v>
      </c>
      <c r="I5" s="189" t="s">
        <v>756</v>
      </c>
      <c r="J5" s="189" t="s">
        <v>97</v>
      </c>
      <c r="K5" s="189" t="s">
        <v>996</v>
      </c>
      <c r="L5" s="189" t="s">
        <v>997</v>
      </c>
      <c r="M5" s="189" t="s">
        <v>50</v>
      </c>
      <c r="N5" s="189" t="s">
        <v>961</v>
      </c>
      <c r="O5" s="189" t="s">
        <v>42</v>
      </c>
      <c r="P5" s="189"/>
      <c r="Q5" s="189"/>
      <c r="R5" s="189"/>
      <c r="S5" s="195"/>
      <c r="T5" s="189"/>
      <c r="U5" s="189"/>
      <c r="V5" s="189"/>
      <c r="W5" s="195"/>
      <c r="X5" s="189"/>
      <c r="Y5" s="189"/>
      <c r="Z5" s="189"/>
      <c r="AA5" s="189"/>
      <c r="AB5" s="189"/>
      <c r="AC5" s="189"/>
      <c r="AD5" s="189"/>
      <c r="AE5" s="189"/>
      <c r="AF5" s="189"/>
      <c r="AG5" s="189" t="s">
        <v>811</v>
      </c>
      <c r="AH5" s="189"/>
      <c r="AI5" s="189"/>
      <c r="AJ5" s="189" t="s">
        <v>1028</v>
      </c>
      <c r="AK5" s="209"/>
      <c r="AL5" s="2"/>
      <c r="AM5" s="2"/>
      <c r="AN5" s="2"/>
      <c r="AO5" s="2"/>
      <c r="AP5" s="2"/>
      <c r="AQ5" s="2"/>
      <c r="AR5" s="2"/>
      <c r="AS5" s="2"/>
      <c r="AT5" s="2"/>
      <c r="AU5" s="2"/>
      <c r="AV5" s="2"/>
      <c r="AW5" s="2"/>
      <c r="AX5" s="2"/>
      <c r="AY5" s="2"/>
      <c r="AZ5" s="2"/>
      <c r="BA5" s="2"/>
      <c r="BB5" s="2"/>
      <c r="BC5" s="2"/>
      <c r="BD5" s="2"/>
    </row>
    <row r="6" spans="1:56" ht="120" customHeight="1">
      <c r="A6" s="212">
        <v>4</v>
      </c>
      <c r="B6" s="189" t="s">
        <v>1031</v>
      </c>
      <c r="C6" s="189" t="s">
        <v>33</v>
      </c>
      <c r="D6" s="192" t="s">
        <v>1032</v>
      </c>
      <c r="E6" s="192" t="s">
        <v>1033</v>
      </c>
      <c r="F6" s="194">
        <v>2481294</v>
      </c>
      <c r="G6" s="194"/>
      <c r="H6" s="194" t="s">
        <v>36</v>
      </c>
      <c r="I6" s="189" t="s">
        <v>1034</v>
      </c>
      <c r="J6" s="189" t="s">
        <v>67</v>
      </c>
      <c r="K6" s="189" t="s">
        <v>1035</v>
      </c>
      <c r="L6" s="189" t="s">
        <v>1036</v>
      </c>
      <c r="M6" s="213">
        <v>5137849658</v>
      </c>
      <c r="N6" s="189" t="s">
        <v>1037</v>
      </c>
      <c r="O6" s="189"/>
      <c r="P6" s="189"/>
      <c r="Q6" s="189"/>
      <c r="R6" s="189"/>
      <c r="S6" s="195"/>
      <c r="T6" s="189"/>
      <c r="U6" s="189"/>
      <c r="V6" s="189"/>
      <c r="W6" s="195"/>
      <c r="X6" s="189"/>
      <c r="Y6" s="189"/>
      <c r="Z6" s="189"/>
      <c r="AA6" s="189"/>
      <c r="AB6" s="189"/>
      <c r="AC6" s="189"/>
      <c r="AD6" s="189"/>
      <c r="AE6" s="189"/>
      <c r="AF6" s="189"/>
      <c r="AG6" s="189" t="s">
        <v>811</v>
      </c>
      <c r="AH6" s="189"/>
      <c r="AI6" s="189"/>
      <c r="AJ6" s="189" t="s">
        <v>1038</v>
      </c>
      <c r="AK6" s="209"/>
      <c r="AL6" s="2"/>
      <c r="AM6" s="2"/>
      <c r="AN6" s="2"/>
      <c r="AO6" s="2"/>
      <c r="AP6" s="2"/>
      <c r="AQ6" s="2"/>
      <c r="AR6" s="2"/>
      <c r="AS6" s="2"/>
      <c r="AT6" s="2"/>
      <c r="AU6" s="2"/>
      <c r="AV6" s="2"/>
      <c r="AW6" s="2"/>
      <c r="AX6" s="2"/>
      <c r="AY6" s="2"/>
      <c r="AZ6" s="2"/>
      <c r="BA6" s="2"/>
      <c r="BB6" s="2"/>
      <c r="BC6" s="2"/>
      <c r="BD6" s="2"/>
    </row>
    <row r="7" spans="1:56" ht="120" customHeight="1">
      <c r="A7" s="212">
        <v>5</v>
      </c>
      <c r="B7" s="189" t="s">
        <v>1039</v>
      </c>
      <c r="C7" s="189" t="s">
        <v>1040</v>
      </c>
      <c r="D7" s="192" t="s">
        <v>1041</v>
      </c>
      <c r="E7" s="192" t="s">
        <v>1042</v>
      </c>
      <c r="F7" s="194">
        <v>2469558</v>
      </c>
      <c r="G7" s="192" t="s">
        <v>1046</v>
      </c>
      <c r="H7" s="194" t="s">
        <v>36</v>
      </c>
      <c r="I7" s="189" t="s">
        <v>1043</v>
      </c>
      <c r="J7" s="189" t="s">
        <v>67</v>
      </c>
      <c r="K7" s="189" t="s">
        <v>1044</v>
      </c>
      <c r="L7" s="189" t="s">
        <v>1045</v>
      </c>
      <c r="M7" s="213">
        <v>2204000000</v>
      </c>
      <c r="N7" s="189" t="s">
        <v>844</v>
      </c>
      <c r="O7" s="189"/>
      <c r="P7" s="189"/>
      <c r="Q7" s="189"/>
      <c r="R7" s="189"/>
      <c r="S7" s="195"/>
      <c r="T7" s="189"/>
      <c r="U7" s="189"/>
      <c r="V7" s="189"/>
      <c r="W7" s="195"/>
      <c r="X7" s="189"/>
      <c r="Y7" s="189"/>
      <c r="Z7" s="189"/>
      <c r="AA7" s="189"/>
      <c r="AB7" s="189"/>
      <c r="AC7" s="189"/>
      <c r="AD7" s="189"/>
      <c r="AE7" s="189"/>
      <c r="AF7" s="189"/>
      <c r="AG7" s="189" t="s">
        <v>811</v>
      </c>
      <c r="AH7" s="189"/>
      <c r="AI7" s="189"/>
      <c r="AJ7" s="189"/>
      <c r="AK7" s="209"/>
      <c r="AL7" s="2"/>
      <c r="AM7" s="2"/>
      <c r="AN7" s="2"/>
      <c r="AO7" s="2"/>
      <c r="AP7" s="2"/>
      <c r="AQ7" s="2"/>
      <c r="AR7" s="2"/>
      <c r="AS7" s="2"/>
      <c r="AT7" s="2"/>
      <c r="AU7" s="2"/>
      <c r="AV7" s="2"/>
      <c r="AW7" s="2"/>
      <c r="AX7" s="2"/>
      <c r="AY7" s="2"/>
      <c r="AZ7" s="2"/>
      <c r="BA7" s="2"/>
      <c r="BB7" s="2"/>
      <c r="BC7" s="2"/>
      <c r="BD7" s="2"/>
    </row>
    <row r="8" spans="1:56" s="144" customFormat="1" ht="120" customHeight="1">
      <c r="A8" s="215">
        <v>6</v>
      </c>
      <c r="B8" s="87" t="s">
        <v>952</v>
      </c>
      <c r="C8" s="87" t="s">
        <v>33</v>
      </c>
      <c r="D8" s="176" t="s">
        <v>953</v>
      </c>
      <c r="E8" s="176" t="s">
        <v>954</v>
      </c>
      <c r="F8" s="88">
        <v>2461187</v>
      </c>
      <c r="G8" s="176" t="s">
        <v>1046</v>
      </c>
      <c r="H8" s="88" t="s">
        <v>36</v>
      </c>
      <c r="I8" s="87" t="s">
        <v>955</v>
      </c>
      <c r="J8" s="87" t="s">
        <v>254</v>
      </c>
      <c r="K8" s="87" t="s">
        <v>956</v>
      </c>
      <c r="L8" s="87" t="s">
        <v>957</v>
      </c>
      <c r="M8" s="204">
        <v>116000000</v>
      </c>
      <c r="N8" s="87" t="s">
        <v>958</v>
      </c>
      <c r="O8" s="87"/>
      <c r="P8" s="87"/>
      <c r="Q8" s="87"/>
      <c r="R8" s="87"/>
      <c r="S8" s="89"/>
      <c r="T8" s="87"/>
      <c r="U8" s="87"/>
      <c r="V8" s="87"/>
      <c r="W8" s="89"/>
      <c r="X8" s="87"/>
      <c r="Y8" s="87"/>
      <c r="Z8" s="87"/>
      <c r="AA8" s="87"/>
      <c r="AB8" s="87"/>
      <c r="AC8" s="87"/>
      <c r="AD8" s="87"/>
      <c r="AE8" s="87"/>
      <c r="AF8" s="87"/>
      <c r="AG8" s="87" t="s">
        <v>811</v>
      </c>
      <c r="AH8" s="87"/>
      <c r="AI8" s="87"/>
      <c r="AJ8" s="87" t="s">
        <v>1050</v>
      </c>
      <c r="AK8" s="197"/>
      <c r="AL8" s="203"/>
      <c r="AM8" s="203"/>
      <c r="AN8" s="203"/>
      <c r="AO8" s="203"/>
      <c r="AP8" s="203"/>
      <c r="AQ8" s="203"/>
      <c r="AR8" s="203"/>
      <c r="AS8" s="203"/>
      <c r="AT8" s="203"/>
      <c r="AU8" s="203"/>
      <c r="AV8" s="203"/>
      <c r="AW8" s="203"/>
      <c r="AX8" s="203"/>
      <c r="AY8" s="203"/>
      <c r="AZ8" s="203"/>
      <c r="BA8" s="203"/>
      <c r="BB8" s="203"/>
      <c r="BC8" s="203"/>
      <c r="BD8" s="203"/>
    </row>
    <row r="9" spans="1:56" s="144" customFormat="1" ht="120" customHeight="1">
      <c r="A9" s="211">
        <v>7</v>
      </c>
      <c r="B9" s="87" t="s">
        <v>131</v>
      </c>
      <c r="C9" s="87" t="s">
        <v>923</v>
      </c>
      <c r="D9" s="176" t="s">
        <v>796</v>
      </c>
      <c r="E9" s="176" t="s">
        <v>924</v>
      </c>
      <c r="F9" s="88">
        <v>2344329</v>
      </c>
      <c r="G9" s="88" t="s">
        <v>1030</v>
      </c>
      <c r="H9" s="88" t="s">
        <v>36</v>
      </c>
      <c r="I9" s="87" t="s">
        <v>772</v>
      </c>
      <c r="J9" s="87" t="s">
        <v>254</v>
      </c>
      <c r="K9" s="87" t="s">
        <v>925</v>
      </c>
      <c r="L9" s="87" t="s">
        <v>926</v>
      </c>
      <c r="M9" s="87" t="s">
        <v>50</v>
      </c>
      <c r="N9" s="87" t="s">
        <v>927</v>
      </c>
      <c r="O9" s="87"/>
      <c r="P9" s="87"/>
      <c r="Q9" s="87"/>
      <c r="R9" s="87"/>
      <c r="S9" s="89"/>
      <c r="T9" s="87"/>
      <c r="U9" s="87"/>
      <c r="V9" s="87"/>
      <c r="W9" s="89"/>
      <c r="X9" s="87"/>
      <c r="Y9" s="87"/>
      <c r="Z9" s="87"/>
      <c r="AA9" s="87"/>
      <c r="AB9" s="87"/>
      <c r="AC9" s="87"/>
      <c r="AD9" s="87"/>
      <c r="AE9" s="87"/>
      <c r="AF9" s="87"/>
      <c r="AG9" s="87" t="s">
        <v>811</v>
      </c>
      <c r="AH9" s="87"/>
      <c r="AI9" s="87"/>
      <c r="AJ9" s="87" t="s">
        <v>1029</v>
      </c>
      <c r="AK9" s="197"/>
      <c r="AL9" s="203"/>
      <c r="AM9" s="203"/>
      <c r="AN9" s="203"/>
      <c r="AO9" s="203"/>
      <c r="AP9" s="203"/>
      <c r="AQ9" s="203"/>
      <c r="AR9" s="203"/>
      <c r="AS9" s="203"/>
      <c r="AT9" s="203"/>
      <c r="AU9" s="203"/>
      <c r="AV9" s="203"/>
      <c r="AW9" s="203"/>
      <c r="AX9" s="203"/>
      <c r="AY9" s="203"/>
      <c r="AZ9" s="203"/>
      <c r="BA9" s="203"/>
      <c r="BB9" s="203"/>
      <c r="BC9" s="203"/>
      <c r="BD9" s="203"/>
    </row>
    <row r="10" spans="1:56" s="202" customFormat="1" ht="120" customHeight="1">
      <c r="A10" s="214">
        <v>8</v>
      </c>
      <c r="B10" s="189" t="s">
        <v>172</v>
      </c>
      <c r="C10" s="189" t="s">
        <v>886</v>
      </c>
      <c r="D10" s="192" t="s">
        <v>789</v>
      </c>
      <c r="E10" s="192" t="s">
        <v>887</v>
      </c>
      <c r="F10" s="194">
        <v>2294737</v>
      </c>
      <c r="G10" s="192" t="s">
        <v>1046</v>
      </c>
      <c r="H10" s="194" t="s">
        <v>36</v>
      </c>
      <c r="I10" s="189" t="s">
        <v>888</v>
      </c>
      <c r="J10" s="189" t="s">
        <v>889</v>
      </c>
      <c r="K10" s="189" t="s">
        <v>890</v>
      </c>
      <c r="L10" s="189" t="s">
        <v>891</v>
      </c>
      <c r="M10" s="189" t="s">
        <v>50</v>
      </c>
      <c r="N10" s="189" t="s">
        <v>892</v>
      </c>
      <c r="O10" s="189" t="s">
        <v>879</v>
      </c>
      <c r="P10" s="189" t="s">
        <v>893</v>
      </c>
      <c r="Q10" s="189"/>
      <c r="R10" s="189"/>
      <c r="S10" s="195"/>
      <c r="T10" s="189"/>
      <c r="U10" s="189"/>
      <c r="V10" s="189"/>
      <c r="W10" s="195"/>
      <c r="X10" s="189"/>
      <c r="Y10" s="189"/>
      <c r="Z10" s="189"/>
      <c r="AA10" s="189"/>
      <c r="AB10" s="189"/>
      <c r="AC10" s="189"/>
      <c r="AD10" s="189"/>
      <c r="AE10" s="189"/>
      <c r="AF10" s="189"/>
      <c r="AG10" s="189" t="s">
        <v>811</v>
      </c>
      <c r="AH10" s="189"/>
      <c r="AI10" s="189"/>
      <c r="AJ10" s="189" t="s">
        <v>1047</v>
      </c>
      <c r="AK10" s="200"/>
      <c r="AL10" s="201"/>
      <c r="AM10" s="201"/>
      <c r="AN10" s="201"/>
      <c r="AO10" s="201"/>
      <c r="AP10" s="201"/>
      <c r="AQ10" s="201"/>
      <c r="AR10" s="201"/>
      <c r="AS10" s="201"/>
      <c r="AT10" s="201"/>
      <c r="AU10" s="201"/>
      <c r="AV10" s="201"/>
      <c r="AW10" s="201"/>
      <c r="AX10" s="201"/>
      <c r="AY10" s="201"/>
      <c r="AZ10" s="201"/>
      <c r="BA10" s="201"/>
      <c r="BB10" s="201"/>
      <c r="BC10" s="201"/>
      <c r="BD10" s="201"/>
    </row>
    <row r="11" spans="1:56" ht="120" customHeight="1">
      <c r="A11" s="215">
        <v>9</v>
      </c>
      <c r="B11" s="87" t="s">
        <v>869</v>
      </c>
      <c r="C11" s="87" t="s">
        <v>870</v>
      </c>
      <c r="D11" s="176" t="s">
        <v>801</v>
      </c>
      <c r="E11" s="176" t="s">
        <v>871</v>
      </c>
      <c r="F11" s="88">
        <v>2426230</v>
      </c>
      <c r="G11" s="176" t="s">
        <v>872</v>
      </c>
      <c r="H11" s="88" t="s">
        <v>36</v>
      </c>
      <c r="I11" s="87" t="s">
        <v>873</v>
      </c>
      <c r="J11" s="87" t="s">
        <v>874</v>
      </c>
      <c r="K11" s="87" t="s">
        <v>875</v>
      </c>
      <c r="L11" s="87" t="s">
        <v>876</v>
      </c>
      <c r="M11" s="87" t="s">
        <v>50</v>
      </c>
      <c r="N11" s="87" t="s">
        <v>844</v>
      </c>
      <c r="O11" s="87"/>
      <c r="P11" s="87"/>
      <c r="Q11" s="87"/>
      <c r="R11" s="87"/>
      <c r="S11" s="89"/>
      <c r="T11" s="87"/>
      <c r="U11" s="87"/>
      <c r="V11" s="87"/>
      <c r="W11" s="89"/>
      <c r="X11" s="87"/>
      <c r="Y11" s="87"/>
      <c r="Z11" s="87"/>
      <c r="AA11" s="87"/>
      <c r="AB11" s="87"/>
      <c r="AC11" s="87"/>
      <c r="AD11" s="87"/>
      <c r="AE11" s="87"/>
      <c r="AF11" s="87"/>
      <c r="AG11" s="87" t="s">
        <v>811</v>
      </c>
      <c r="AH11" s="87" t="s">
        <v>138</v>
      </c>
      <c r="AI11" s="87"/>
      <c r="AJ11" s="87" t="s">
        <v>1048</v>
      </c>
      <c r="AK11" s="197"/>
      <c r="AL11" s="2"/>
      <c r="AM11" s="2"/>
      <c r="AN11" s="2"/>
      <c r="AO11" s="2"/>
      <c r="AP11" s="2"/>
      <c r="AQ11" s="2"/>
      <c r="AR11" s="2"/>
      <c r="AS11" s="2"/>
      <c r="AT11" s="2"/>
      <c r="AU11" s="2"/>
      <c r="AV11" s="2"/>
      <c r="AW11" s="2"/>
      <c r="AX11" s="2"/>
      <c r="AY11" s="2"/>
      <c r="AZ11" s="2"/>
      <c r="BA11" s="2"/>
      <c r="BB11" s="2"/>
      <c r="BC11" s="2"/>
      <c r="BD11" s="2"/>
    </row>
    <row r="12" spans="1:56" ht="120" customHeight="1">
      <c r="A12" s="214">
        <v>10</v>
      </c>
      <c r="B12" s="190" t="s">
        <v>802</v>
      </c>
      <c r="C12" s="189" t="s">
        <v>55</v>
      </c>
      <c r="D12" s="192" t="s">
        <v>803</v>
      </c>
      <c r="E12" s="193" t="s">
        <v>804</v>
      </c>
      <c r="F12" s="194">
        <v>2472346</v>
      </c>
      <c r="G12" s="192" t="s">
        <v>1046</v>
      </c>
      <c r="H12" s="194" t="s">
        <v>36</v>
      </c>
      <c r="I12" s="191" t="s">
        <v>805</v>
      </c>
      <c r="J12" s="191" t="s">
        <v>254</v>
      </c>
      <c r="K12" s="191" t="s">
        <v>806</v>
      </c>
      <c r="L12" s="189" t="s">
        <v>807</v>
      </c>
      <c r="M12" s="191" t="s">
        <v>808</v>
      </c>
      <c r="N12" s="189" t="s">
        <v>951</v>
      </c>
      <c r="O12" s="191" t="s">
        <v>809</v>
      </c>
      <c r="P12" s="189"/>
      <c r="Q12" s="189"/>
      <c r="R12" s="189"/>
      <c r="S12" s="195"/>
      <c r="T12" s="189"/>
      <c r="U12" s="189"/>
      <c r="V12" s="189"/>
      <c r="W12" s="195"/>
      <c r="X12" s="189"/>
      <c r="Y12" s="189"/>
      <c r="Z12" s="189"/>
      <c r="AA12" s="189"/>
      <c r="AB12" s="189"/>
      <c r="AC12" s="189"/>
      <c r="AD12" s="189"/>
      <c r="AE12" s="189"/>
      <c r="AF12" s="189"/>
      <c r="AG12" s="189" t="s">
        <v>811</v>
      </c>
      <c r="AH12" s="189"/>
      <c r="AI12" s="189"/>
      <c r="AJ12" s="189" t="s">
        <v>1049</v>
      </c>
      <c r="AK12" s="196" t="s">
        <v>811</v>
      </c>
      <c r="AL12" s="2"/>
      <c r="AM12" s="2"/>
      <c r="AN12" s="2"/>
      <c r="AO12" s="2"/>
      <c r="AP12" s="2"/>
      <c r="AQ12" s="2"/>
      <c r="AR12" s="2"/>
      <c r="AS12" s="2"/>
      <c r="AT12" s="2"/>
      <c r="AU12" s="2"/>
      <c r="AV12" s="2"/>
      <c r="AW12" s="2"/>
      <c r="AX12" s="2"/>
      <c r="AY12" s="2"/>
      <c r="AZ12" s="2"/>
      <c r="BA12" s="2"/>
      <c r="BB12" s="2"/>
      <c r="BC12" s="2"/>
      <c r="BD12" s="2"/>
    </row>
    <row r="13" spans="1:56" ht="333.75" customHeight="1">
      <c r="A13" s="216">
        <v>11</v>
      </c>
      <c r="B13" s="173" t="s">
        <v>32</v>
      </c>
      <c r="C13" s="92" t="s">
        <v>33</v>
      </c>
      <c r="D13" s="93" t="s">
        <v>34</v>
      </c>
      <c r="E13" s="94">
        <v>45080</v>
      </c>
      <c r="F13" s="95">
        <v>2438007</v>
      </c>
      <c r="G13" s="93" t="s">
        <v>1046</v>
      </c>
      <c r="H13" s="92" t="s">
        <v>36</v>
      </c>
      <c r="I13" s="96" t="s">
        <v>37</v>
      </c>
      <c r="J13" s="96" t="s">
        <v>38</v>
      </c>
      <c r="K13" s="96" t="s">
        <v>39</v>
      </c>
      <c r="L13" s="97" t="s">
        <v>40</v>
      </c>
      <c r="M13" s="98" t="s">
        <v>41</v>
      </c>
      <c r="N13" s="171" t="s">
        <v>812</v>
      </c>
      <c r="O13" s="198" t="s">
        <v>896</v>
      </c>
      <c r="P13" s="96" t="s">
        <v>42</v>
      </c>
      <c r="Q13" s="96" t="s">
        <v>42</v>
      </c>
      <c r="R13" s="96" t="s">
        <v>42</v>
      </c>
      <c r="S13" s="96" t="s">
        <v>42</v>
      </c>
      <c r="T13" s="96" t="s">
        <v>42</v>
      </c>
      <c r="U13" s="96" t="s">
        <v>42</v>
      </c>
      <c r="V13" s="96" t="s">
        <v>42</v>
      </c>
      <c r="W13" s="96" t="s">
        <v>42</v>
      </c>
      <c r="X13" s="96" t="s">
        <v>42</v>
      </c>
      <c r="Y13" s="96" t="s">
        <v>42</v>
      </c>
      <c r="Z13" s="96" t="s">
        <v>42</v>
      </c>
      <c r="AA13" s="96" t="s">
        <v>42</v>
      </c>
      <c r="AB13" s="96" t="s">
        <v>42</v>
      </c>
      <c r="AC13" s="96" t="s">
        <v>42</v>
      </c>
      <c r="AD13" s="96" t="s">
        <v>42</v>
      </c>
      <c r="AE13" s="96" t="s">
        <v>42</v>
      </c>
      <c r="AF13" s="96" t="s">
        <v>42</v>
      </c>
      <c r="AG13" s="96" t="s">
        <v>811</v>
      </c>
      <c r="AH13" s="96" t="s">
        <v>43</v>
      </c>
      <c r="AI13" s="96" t="s">
        <v>42</v>
      </c>
      <c r="AJ13" s="99" t="s">
        <v>1051</v>
      </c>
      <c r="AK13" s="172" t="s">
        <v>811</v>
      </c>
      <c r="AL13" s="2"/>
      <c r="AM13" s="2"/>
      <c r="AN13" s="2"/>
      <c r="AO13" s="2"/>
      <c r="AP13" s="2"/>
      <c r="AQ13" s="2"/>
      <c r="AR13" s="2"/>
      <c r="AS13" s="2"/>
      <c r="AT13" s="2"/>
      <c r="AU13" s="2"/>
      <c r="AV13" s="2"/>
      <c r="AW13" s="2"/>
      <c r="AX13" s="2"/>
      <c r="AY13" s="2"/>
      <c r="AZ13" s="2"/>
      <c r="BA13" s="2"/>
      <c r="BB13" s="2"/>
      <c r="BC13" s="2"/>
      <c r="BD13" s="2"/>
    </row>
    <row r="14" spans="1:56" ht="383.25" customHeight="1">
      <c r="A14" s="216">
        <v>12</v>
      </c>
      <c r="B14" s="174" t="s">
        <v>44</v>
      </c>
      <c r="C14" s="92" t="s">
        <v>33</v>
      </c>
      <c r="D14" s="93" t="s">
        <v>45</v>
      </c>
      <c r="E14" s="94">
        <v>44998</v>
      </c>
      <c r="F14" s="95">
        <v>2406850</v>
      </c>
      <c r="G14" s="93" t="s">
        <v>35</v>
      </c>
      <c r="H14" s="92" t="s">
        <v>36</v>
      </c>
      <c r="I14" s="96" t="s">
        <v>46</v>
      </c>
      <c r="J14" s="96" t="s">
        <v>47</v>
      </c>
      <c r="K14" s="97" t="s">
        <v>48</v>
      </c>
      <c r="L14" s="97" t="s">
        <v>49</v>
      </c>
      <c r="M14" s="98" t="s">
        <v>50</v>
      </c>
      <c r="N14" s="101" t="s">
        <v>51</v>
      </c>
      <c r="O14" s="96" t="s">
        <v>52</v>
      </c>
      <c r="P14" s="96" t="s">
        <v>42</v>
      </c>
      <c r="Q14" s="96" t="s">
        <v>42</v>
      </c>
      <c r="R14" s="96" t="s">
        <v>42</v>
      </c>
      <c r="S14" s="96" t="s">
        <v>42</v>
      </c>
      <c r="T14" s="96" t="s">
        <v>42</v>
      </c>
      <c r="U14" s="96" t="s">
        <v>42</v>
      </c>
      <c r="V14" s="96" t="s">
        <v>42</v>
      </c>
      <c r="W14" s="96" t="s">
        <v>42</v>
      </c>
      <c r="X14" s="96" t="s">
        <v>42</v>
      </c>
      <c r="Y14" s="96" t="s">
        <v>42</v>
      </c>
      <c r="Z14" s="96" t="s">
        <v>42</v>
      </c>
      <c r="AA14" s="96" t="s">
        <v>42</v>
      </c>
      <c r="AB14" s="96" t="s">
        <v>42</v>
      </c>
      <c r="AC14" s="96" t="s">
        <v>42</v>
      </c>
      <c r="AD14" s="96" t="s">
        <v>42</v>
      </c>
      <c r="AE14" s="96" t="s">
        <v>42</v>
      </c>
      <c r="AF14" s="96" t="s">
        <v>42</v>
      </c>
      <c r="AG14" s="96" t="s">
        <v>811</v>
      </c>
      <c r="AH14" s="96" t="s">
        <v>43</v>
      </c>
      <c r="AI14" s="96" t="s">
        <v>42</v>
      </c>
      <c r="AJ14" s="99" t="s">
        <v>53</v>
      </c>
      <c r="AK14" s="4"/>
      <c r="AL14" s="2"/>
      <c r="AM14" s="2"/>
      <c r="AN14" s="2"/>
      <c r="AO14" s="2"/>
      <c r="AP14" s="2"/>
      <c r="AQ14" s="2"/>
      <c r="AR14" s="2"/>
      <c r="AS14" s="2"/>
      <c r="AT14" s="2"/>
      <c r="AU14" s="2"/>
      <c r="AV14" s="2"/>
      <c r="AW14" s="2"/>
      <c r="AX14" s="2"/>
      <c r="AY14" s="2"/>
      <c r="AZ14" s="2"/>
      <c r="BA14" s="2"/>
      <c r="BB14" s="2"/>
      <c r="BC14" s="2"/>
      <c r="BD14" s="2"/>
    </row>
    <row r="15" spans="1:56" ht="330" customHeight="1">
      <c r="A15" s="216">
        <v>13</v>
      </c>
      <c r="B15" s="173" t="s">
        <v>54</v>
      </c>
      <c r="C15" s="92" t="s">
        <v>55</v>
      </c>
      <c r="D15" s="93" t="s">
        <v>56</v>
      </c>
      <c r="E15" s="94">
        <v>44863</v>
      </c>
      <c r="F15" s="95">
        <v>2363232</v>
      </c>
      <c r="G15" s="93" t="s">
        <v>1052</v>
      </c>
      <c r="H15" s="92" t="s">
        <v>36</v>
      </c>
      <c r="I15" s="102" t="s">
        <v>57</v>
      </c>
      <c r="J15" s="96" t="s">
        <v>38</v>
      </c>
      <c r="K15" s="96" t="s">
        <v>58</v>
      </c>
      <c r="L15" s="98" t="s">
        <v>59</v>
      </c>
      <c r="M15" s="98" t="s">
        <v>60</v>
      </c>
      <c r="N15" s="103" t="s">
        <v>61</v>
      </c>
      <c r="O15" s="96" t="s">
        <v>62</v>
      </c>
      <c r="P15" s="96" t="s">
        <v>884</v>
      </c>
      <c r="Q15" s="96" t="s">
        <v>42</v>
      </c>
      <c r="R15" s="96" t="s">
        <v>42</v>
      </c>
      <c r="S15" s="96" t="s">
        <v>42</v>
      </c>
      <c r="T15" s="96" t="s">
        <v>42</v>
      </c>
      <c r="U15" s="96" t="s">
        <v>42</v>
      </c>
      <c r="V15" s="96" t="s">
        <v>42</v>
      </c>
      <c r="W15" s="96" t="s">
        <v>42</v>
      </c>
      <c r="X15" s="96" t="s">
        <v>42</v>
      </c>
      <c r="Y15" s="96" t="s">
        <v>42</v>
      </c>
      <c r="Z15" s="96" t="s">
        <v>42</v>
      </c>
      <c r="AA15" s="96" t="s">
        <v>42</v>
      </c>
      <c r="AB15" s="96" t="s">
        <v>42</v>
      </c>
      <c r="AC15" s="96" t="s">
        <v>42</v>
      </c>
      <c r="AD15" s="96" t="s">
        <v>42</v>
      </c>
      <c r="AE15" s="96" t="s">
        <v>42</v>
      </c>
      <c r="AF15" s="96" t="s">
        <v>42</v>
      </c>
      <c r="AG15" s="104" t="s">
        <v>811</v>
      </c>
      <c r="AH15" s="96" t="s">
        <v>43</v>
      </c>
      <c r="AI15" s="96" t="s">
        <v>42</v>
      </c>
      <c r="AJ15" s="96" t="s">
        <v>1053</v>
      </c>
      <c r="AK15" s="2"/>
      <c r="AL15" s="2"/>
      <c r="AM15" s="2"/>
      <c r="AN15" s="2"/>
      <c r="AO15" s="2"/>
      <c r="AP15" s="2"/>
      <c r="AQ15" s="2"/>
      <c r="AR15" s="2"/>
      <c r="AS15" s="2"/>
      <c r="AT15" s="2"/>
      <c r="AU15" s="2"/>
      <c r="AV15" s="2"/>
      <c r="AW15" s="2"/>
      <c r="AX15" s="2"/>
      <c r="AY15" s="2"/>
      <c r="AZ15" s="2"/>
      <c r="BA15" s="2"/>
      <c r="BB15" s="2"/>
      <c r="BC15" s="2"/>
      <c r="BD15" s="2"/>
    </row>
    <row r="16" spans="1:56" ht="153" customHeight="1">
      <c r="A16" s="216">
        <v>14</v>
      </c>
      <c r="B16" s="174" t="s">
        <v>63</v>
      </c>
      <c r="C16" s="92" t="s">
        <v>64</v>
      </c>
      <c r="D16" s="93" t="s">
        <v>65</v>
      </c>
      <c r="E16" s="94">
        <v>44789</v>
      </c>
      <c r="F16" s="95">
        <v>2333480</v>
      </c>
      <c r="G16" s="105">
        <v>45232</v>
      </c>
      <c r="H16" s="92" t="s">
        <v>36</v>
      </c>
      <c r="I16" s="102" t="s">
        <v>66</v>
      </c>
      <c r="J16" s="102" t="s">
        <v>67</v>
      </c>
      <c r="K16" s="98" t="s">
        <v>68</v>
      </c>
      <c r="L16" s="102" t="s">
        <v>69</v>
      </c>
      <c r="M16" s="217">
        <v>120000000</v>
      </c>
      <c r="N16" s="107" t="s">
        <v>70</v>
      </c>
      <c r="O16" s="95" t="s">
        <v>920</v>
      </c>
      <c r="P16" s="96" t="s">
        <v>42</v>
      </c>
      <c r="Q16" s="96" t="s">
        <v>42</v>
      </c>
      <c r="R16" s="96" t="s">
        <v>921</v>
      </c>
      <c r="S16" s="208">
        <v>45126</v>
      </c>
      <c r="T16" s="96" t="s">
        <v>1004</v>
      </c>
      <c r="U16" s="96" t="s">
        <v>42</v>
      </c>
      <c r="V16" s="96" t="s">
        <v>42</v>
      </c>
      <c r="W16" s="96" t="s">
        <v>42</v>
      </c>
      <c r="X16" s="96" t="s">
        <v>42</v>
      </c>
      <c r="Y16" s="96" t="s">
        <v>42</v>
      </c>
      <c r="Z16" s="96" t="s">
        <v>42</v>
      </c>
      <c r="AA16" s="96" t="s">
        <v>42</v>
      </c>
      <c r="AB16" s="96" t="s">
        <v>42</v>
      </c>
      <c r="AC16" s="96" t="s">
        <v>42</v>
      </c>
      <c r="AD16" s="96" t="s">
        <v>42</v>
      </c>
      <c r="AE16" s="96" t="s">
        <v>42</v>
      </c>
      <c r="AF16" s="96" t="s">
        <v>42</v>
      </c>
      <c r="AG16" s="104" t="s">
        <v>811</v>
      </c>
      <c r="AH16" s="96" t="s">
        <v>42</v>
      </c>
      <c r="AI16" s="96" t="s">
        <v>42</v>
      </c>
      <c r="AJ16" s="96" t="s">
        <v>1054</v>
      </c>
      <c r="AK16" s="2"/>
      <c r="AL16" s="2"/>
      <c r="AM16" s="2"/>
      <c r="AN16" s="2"/>
      <c r="AO16" s="2"/>
      <c r="AP16" s="2"/>
      <c r="AQ16" s="2"/>
      <c r="AR16" s="2"/>
      <c r="AS16" s="2"/>
      <c r="AT16" s="2"/>
      <c r="AU16" s="2"/>
      <c r="AV16" s="2"/>
      <c r="AW16" s="2"/>
      <c r="AX16" s="2"/>
      <c r="AY16" s="2"/>
      <c r="AZ16" s="2"/>
      <c r="BA16" s="2"/>
      <c r="BB16" s="2"/>
      <c r="BC16" s="2"/>
      <c r="BD16" s="2"/>
    </row>
    <row r="17" spans="1:56" ht="357">
      <c r="A17" s="216">
        <v>15</v>
      </c>
      <c r="B17" s="174" t="s">
        <v>71</v>
      </c>
      <c r="C17" s="92" t="s">
        <v>64</v>
      </c>
      <c r="D17" s="93" t="s">
        <v>72</v>
      </c>
      <c r="E17" s="94">
        <v>44818</v>
      </c>
      <c r="F17" s="95">
        <v>2346112</v>
      </c>
      <c r="G17" s="94">
        <v>45232</v>
      </c>
      <c r="H17" s="92" t="s">
        <v>36</v>
      </c>
      <c r="I17" s="102" t="s">
        <v>73</v>
      </c>
      <c r="J17" s="92" t="s">
        <v>38</v>
      </c>
      <c r="K17" s="102" t="s">
        <v>74</v>
      </c>
      <c r="L17" s="106" t="s">
        <v>75</v>
      </c>
      <c r="M17" s="108">
        <v>500000000</v>
      </c>
      <c r="N17" s="102" t="s">
        <v>1055</v>
      </c>
      <c r="O17" s="102" t="s">
        <v>42</v>
      </c>
      <c r="P17" s="102" t="s">
        <v>76</v>
      </c>
      <c r="Q17" s="109" t="s">
        <v>42</v>
      </c>
      <c r="R17" s="109" t="s">
        <v>42</v>
      </c>
      <c r="S17" s="218">
        <v>45211</v>
      </c>
      <c r="T17" s="109" t="s">
        <v>998</v>
      </c>
      <c r="U17" s="109" t="s">
        <v>42</v>
      </c>
      <c r="V17" s="109" t="s">
        <v>42</v>
      </c>
      <c r="W17" s="109" t="s">
        <v>42</v>
      </c>
      <c r="X17" s="109" t="s">
        <v>42</v>
      </c>
      <c r="Y17" s="109" t="s">
        <v>42</v>
      </c>
      <c r="Z17" s="109" t="s">
        <v>42</v>
      </c>
      <c r="AA17" s="109" t="s">
        <v>42</v>
      </c>
      <c r="AB17" s="109" t="s">
        <v>42</v>
      </c>
      <c r="AC17" s="109" t="s">
        <v>42</v>
      </c>
      <c r="AD17" s="109" t="s">
        <v>42</v>
      </c>
      <c r="AE17" s="109" t="s">
        <v>42</v>
      </c>
      <c r="AF17" s="109" t="s">
        <v>42</v>
      </c>
      <c r="AG17" s="104" t="s">
        <v>811</v>
      </c>
      <c r="AH17" s="109" t="s">
        <v>43</v>
      </c>
      <c r="AI17" s="109" t="s">
        <v>42</v>
      </c>
      <c r="AJ17" s="102" t="s">
        <v>1056</v>
      </c>
      <c r="AK17" s="2"/>
      <c r="AL17" s="2"/>
      <c r="AM17" s="2"/>
      <c r="AN17" s="2"/>
      <c r="AO17" s="2"/>
      <c r="AP17" s="2"/>
      <c r="AQ17" s="2"/>
      <c r="AR17" s="2"/>
      <c r="AS17" s="2"/>
      <c r="AT17" s="2"/>
      <c r="AU17" s="2"/>
      <c r="AV17" s="2"/>
      <c r="AW17" s="2"/>
      <c r="AX17" s="2"/>
      <c r="AY17" s="2"/>
      <c r="AZ17" s="2"/>
      <c r="BA17" s="2"/>
      <c r="BB17" s="2"/>
      <c r="BC17" s="2"/>
      <c r="BD17" s="2"/>
    </row>
    <row r="18" spans="1:56" ht="409.5" customHeight="1">
      <c r="A18" s="216">
        <v>16</v>
      </c>
      <c r="B18" s="174" t="s">
        <v>77</v>
      </c>
      <c r="C18" s="92" t="s">
        <v>64</v>
      </c>
      <c r="D18" s="110" t="s">
        <v>78</v>
      </c>
      <c r="E18" s="94">
        <v>44810</v>
      </c>
      <c r="F18" s="95">
        <v>2342786</v>
      </c>
      <c r="G18" s="111">
        <v>45232</v>
      </c>
      <c r="H18" s="92" t="s">
        <v>36</v>
      </c>
      <c r="I18" s="102" t="s">
        <v>79</v>
      </c>
      <c r="J18" s="102" t="s">
        <v>80</v>
      </c>
      <c r="K18" s="98" t="s">
        <v>74</v>
      </c>
      <c r="L18" s="102" t="s">
        <v>81</v>
      </c>
      <c r="M18" s="102" t="s">
        <v>50</v>
      </c>
      <c r="N18" s="112" t="s">
        <v>82</v>
      </c>
      <c r="O18" s="102" t="s">
        <v>42</v>
      </c>
      <c r="P18" s="102" t="s">
        <v>42</v>
      </c>
      <c r="Q18" s="102" t="s">
        <v>42</v>
      </c>
      <c r="R18" s="102" t="s">
        <v>42</v>
      </c>
      <c r="S18" s="102" t="s">
        <v>42</v>
      </c>
      <c r="T18" s="102" t="s">
        <v>42</v>
      </c>
      <c r="U18" s="102" t="s">
        <v>42</v>
      </c>
      <c r="V18" s="102" t="s">
        <v>42</v>
      </c>
      <c r="W18" s="102" t="s">
        <v>42</v>
      </c>
      <c r="X18" s="102" t="s">
        <v>42</v>
      </c>
      <c r="Y18" s="102" t="s">
        <v>42</v>
      </c>
      <c r="Z18" s="102" t="s">
        <v>42</v>
      </c>
      <c r="AA18" s="102" t="s">
        <v>42</v>
      </c>
      <c r="AB18" s="102" t="s">
        <v>42</v>
      </c>
      <c r="AC18" s="102" t="s">
        <v>42</v>
      </c>
      <c r="AD18" s="102" t="s">
        <v>42</v>
      </c>
      <c r="AE18" s="102" t="s">
        <v>42</v>
      </c>
      <c r="AF18" s="102" t="s">
        <v>42</v>
      </c>
      <c r="AG18" s="104" t="s">
        <v>811</v>
      </c>
      <c r="AH18" s="104" t="s">
        <v>43</v>
      </c>
      <c r="AI18" s="102" t="s">
        <v>83</v>
      </c>
      <c r="AJ18" s="98" t="s">
        <v>1057</v>
      </c>
      <c r="AK18" s="2"/>
      <c r="AL18" s="2"/>
      <c r="AM18" s="2"/>
      <c r="AN18" s="2"/>
      <c r="AO18" s="2"/>
      <c r="AP18" s="2"/>
      <c r="AQ18" s="2"/>
      <c r="AR18" s="2"/>
      <c r="AS18" s="2"/>
      <c r="AT18" s="2"/>
      <c r="AU18" s="2"/>
      <c r="AV18" s="2"/>
      <c r="AW18" s="2"/>
      <c r="AX18" s="2"/>
      <c r="AY18" s="2"/>
      <c r="AZ18" s="2"/>
      <c r="BA18" s="2"/>
      <c r="BB18" s="2"/>
      <c r="BC18" s="2"/>
      <c r="BD18" s="2"/>
    </row>
    <row r="19" spans="1:56" ht="409.5" customHeight="1">
      <c r="A19" s="216">
        <v>17</v>
      </c>
      <c r="B19" s="174" t="s">
        <v>1093</v>
      </c>
      <c r="C19" s="92" t="s">
        <v>1094</v>
      </c>
      <c r="D19" s="140" t="s">
        <v>1095</v>
      </c>
      <c r="E19" s="94">
        <v>43753</v>
      </c>
      <c r="F19" s="95">
        <v>2113632</v>
      </c>
      <c r="G19" s="111">
        <v>45232</v>
      </c>
      <c r="H19" s="92" t="s">
        <v>1096</v>
      </c>
      <c r="I19" s="102" t="s">
        <v>1097</v>
      </c>
      <c r="J19" s="102" t="s">
        <v>720</v>
      </c>
      <c r="K19" s="98" t="s">
        <v>1098</v>
      </c>
      <c r="L19" s="102" t="s">
        <v>1099</v>
      </c>
      <c r="M19" s="102" t="s">
        <v>50</v>
      </c>
      <c r="N19" s="112"/>
      <c r="O19" s="102"/>
      <c r="P19" s="102"/>
      <c r="Q19" s="102"/>
      <c r="R19" s="102"/>
      <c r="S19" s="102"/>
      <c r="T19" s="102"/>
      <c r="U19" s="102"/>
      <c r="V19" s="102"/>
      <c r="W19" s="102"/>
      <c r="X19" s="102"/>
      <c r="Y19" s="102"/>
      <c r="Z19" s="102"/>
      <c r="AA19" s="102"/>
      <c r="AB19" s="102"/>
      <c r="AC19" s="102"/>
      <c r="AD19" s="102"/>
      <c r="AE19" s="102"/>
      <c r="AF19" s="102"/>
      <c r="AG19" s="104"/>
      <c r="AH19" s="104"/>
      <c r="AI19" s="102"/>
      <c r="AJ19" s="98" t="s">
        <v>1100</v>
      </c>
      <c r="AK19" s="2"/>
      <c r="AL19" s="2"/>
      <c r="AM19" s="2"/>
      <c r="AN19" s="2"/>
      <c r="AO19" s="2"/>
      <c r="AP19" s="2"/>
      <c r="AQ19" s="2"/>
      <c r="AR19" s="2"/>
      <c r="AS19" s="2"/>
      <c r="AT19" s="2"/>
      <c r="AU19" s="2"/>
      <c r="AV19" s="2"/>
      <c r="AW19" s="2"/>
      <c r="AX19" s="2"/>
      <c r="AY19" s="2"/>
      <c r="AZ19" s="2"/>
      <c r="BA19" s="2"/>
      <c r="BB19" s="2"/>
      <c r="BC19" s="2"/>
      <c r="BD19" s="2"/>
    </row>
    <row r="20" spans="1:56" ht="198" customHeight="1">
      <c r="A20" s="216">
        <v>18</v>
      </c>
      <c r="B20" s="175" t="s">
        <v>84</v>
      </c>
      <c r="C20" s="92" t="s">
        <v>85</v>
      </c>
      <c r="D20" s="114" t="s">
        <v>813</v>
      </c>
      <c r="E20" s="115">
        <v>44750</v>
      </c>
      <c r="F20" s="98">
        <v>2318775</v>
      </c>
      <c r="G20" s="116">
        <v>45232</v>
      </c>
      <c r="H20" s="92" t="s">
        <v>36</v>
      </c>
      <c r="I20" s="92" t="s">
        <v>86</v>
      </c>
      <c r="J20" s="92" t="s">
        <v>38</v>
      </c>
      <c r="K20" s="92" t="s">
        <v>87</v>
      </c>
      <c r="L20" s="98" t="s">
        <v>88</v>
      </c>
      <c r="M20" s="117" t="s">
        <v>89</v>
      </c>
      <c r="N20" s="102" t="s">
        <v>90</v>
      </c>
      <c r="O20" s="118" t="s">
        <v>42</v>
      </c>
      <c r="P20" s="118" t="s">
        <v>42</v>
      </c>
      <c r="Q20" s="118" t="s">
        <v>42</v>
      </c>
      <c r="R20" s="118" t="s">
        <v>42</v>
      </c>
      <c r="S20" s="118" t="s">
        <v>42</v>
      </c>
      <c r="T20" s="118" t="s">
        <v>42</v>
      </c>
      <c r="U20" s="118" t="s">
        <v>42</v>
      </c>
      <c r="V20" s="118" t="s">
        <v>42</v>
      </c>
      <c r="W20" s="118" t="s">
        <v>42</v>
      </c>
      <c r="X20" s="118" t="s">
        <v>42</v>
      </c>
      <c r="Y20" s="118" t="s">
        <v>42</v>
      </c>
      <c r="Z20" s="118" t="s">
        <v>42</v>
      </c>
      <c r="AA20" s="118" t="s">
        <v>42</v>
      </c>
      <c r="AB20" s="118" t="s">
        <v>42</v>
      </c>
      <c r="AC20" s="118" t="s">
        <v>42</v>
      </c>
      <c r="AD20" s="118" t="s">
        <v>42</v>
      </c>
      <c r="AE20" s="118" t="s">
        <v>42</v>
      </c>
      <c r="AF20" s="118" t="s">
        <v>42</v>
      </c>
      <c r="AG20" s="92" t="s">
        <v>811</v>
      </c>
      <c r="AH20" s="92" t="s">
        <v>43</v>
      </c>
      <c r="AI20" s="92" t="s">
        <v>91</v>
      </c>
      <c r="AJ20" s="92" t="s">
        <v>1060</v>
      </c>
      <c r="AK20" s="2"/>
      <c r="AL20" s="2"/>
      <c r="AM20" s="2"/>
      <c r="AN20" s="2"/>
      <c r="AO20" s="2"/>
      <c r="AP20" s="2"/>
      <c r="AQ20" s="2"/>
      <c r="AR20" s="2"/>
      <c r="AS20" s="2"/>
      <c r="AT20" s="2"/>
      <c r="AU20" s="2"/>
      <c r="AV20" s="2"/>
      <c r="AW20" s="2"/>
      <c r="AX20" s="2"/>
      <c r="AY20" s="2"/>
      <c r="AZ20" s="2"/>
      <c r="BA20" s="2"/>
      <c r="BB20" s="2"/>
      <c r="BC20" s="2"/>
      <c r="BD20" s="2"/>
    </row>
    <row r="21" spans="1:56" ht="250.5" customHeight="1">
      <c r="A21" s="216">
        <v>19</v>
      </c>
      <c r="B21" s="174" t="s">
        <v>92</v>
      </c>
      <c r="C21" s="98" t="s">
        <v>93</v>
      </c>
      <c r="D21" s="119" t="s">
        <v>94</v>
      </c>
      <c r="E21" s="94">
        <v>45232</v>
      </c>
      <c r="F21" s="95">
        <v>2315200</v>
      </c>
      <c r="G21" s="119" t="s">
        <v>1046</v>
      </c>
      <c r="H21" s="92" t="s">
        <v>36</v>
      </c>
      <c r="I21" s="98" t="s">
        <v>96</v>
      </c>
      <c r="J21" s="98" t="s">
        <v>97</v>
      </c>
      <c r="K21" s="102" t="s">
        <v>98</v>
      </c>
      <c r="L21" s="98" t="s">
        <v>99</v>
      </c>
      <c r="M21" s="98" t="s">
        <v>879</v>
      </c>
      <c r="N21" s="95" t="s">
        <v>844</v>
      </c>
      <c r="O21" s="102" t="s">
        <v>100</v>
      </c>
      <c r="P21" s="97" t="s">
        <v>42</v>
      </c>
      <c r="Q21" s="97" t="s">
        <v>42</v>
      </c>
      <c r="R21" s="97" t="s">
        <v>42</v>
      </c>
      <c r="S21" s="97" t="s">
        <v>42</v>
      </c>
      <c r="T21" s="97" t="s">
        <v>42</v>
      </c>
      <c r="U21" s="97" t="s">
        <v>42</v>
      </c>
      <c r="V21" s="97" t="s">
        <v>42</v>
      </c>
      <c r="W21" s="97" t="s">
        <v>42</v>
      </c>
      <c r="X21" s="97" t="s">
        <v>42</v>
      </c>
      <c r="Y21" s="97" t="s">
        <v>42</v>
      </c>
      <c r="Z21" s="97" t="s">
        <v>42</v>
      </c>
      <c r="AA21" s="97" t="s">
        <v>42</v>
      </c>
      <c r="AB21" s="97" t="s">
        <v>42</v>
      </c>
      <c r="AC21" s="97" t="s">
        <v>42</v>
      </c>
      <c r="AD21" s="97" t="s">
        <v>42</v>
      </c>
      <c r="AE21" s="97" t="s">
        <v>42</v>
      </c>
      <c r="AF21" s="97" t="s">
        <v>42</v>
      </c>
      <c r="AG21" s="120" t="s">
        <v>811</v>
      </c>
      <c r="AH21" s="97" t="s">
        <v>43</v>
      </c>
      <c r="AI21" s="121" t="s">
        <v>1058</v>
      </c>
      <c r="AJ21" s="122" t="s">
        <v>1059</v>
      </c>
      <c r="AK21" s="2"/>
      <c r="AL21" s="2"/>
      <c r="AM21" s="2"/>
      <c r="AN21" s="2"/>
      <c r="AO21" s="2"/>
      <c r="AP21" s="2"/>
      <c r="AQ21" s="2"/>
      <c r="AR21" s="2"/>
      <c r="AS21" s="2"/>
      <c r="AT21" s="2"/>
      <c r="AU21" s="2"/>
      <c r="AV21" s="2"/>
      <c r="AW21" s="2"/>
      <c r="AX21" s="2"/>
      <c r="AY21" s="2"/>
      <c r="AZ21" s="2"/>
      <c r="BA21" s="2"/>
      <c r="BB21" s="2"/>
      <c r="BC21" s="2"/>
      <c r="BD21" s="2"/>
    </row>
    <row r="22" spans="1:56" ht="220.5" customHeight="1">
      <c r="A22" s="216">
        <v>20</v>
      </c>
      <c r="B22" s="175" t="s">
        <v>101</v>
      </c>
      <c r="C22" s="92" t="s">
        <v>102</v>
      </c>
      <c r="D22" s="114" t="s">
        <v>815</v>
      </c>
      <c r="E22" s="123">
        <v>44657</v>
      </c>
      <c r="F22" s="92">
        <v>2286820</v>
      </c>
      <c r="G22" s="124">
        <v>45232</v>
      </c>
      <c r="H22" s="92" t="s">
        <v>36</v>
      </c>
      <c r="I22" s="92" t="s">
        <v>103</v>
      </c>
      <c r="J22" s="92" t="s">
        <v>38</v>
      </c>
      <c r="K22" s="92" t="s">
        <v>87</v>
      </c>
      <c r="L22" s="125" t="s">
        <v>104</v>
      </c>
      <c r="M22" s="108">
        <v>390996385</v>
      </c>
      <c r="N22" s="118" t="s">
        <v>105</v>
      </c>
      <c r="O22" s="109" t="s">
        <v>52</v>
      </c>
      <c r="P22" s="219" t="s">
        <v>814</v>
      </c>
      <c r="Q22" s="118" t="s">
        <v>42</v>
      </c>
      <c r="R22" s="118" t="s">
        <v>42</v>
      </c>
      <c r="S22" s="118" t="s">
        <v>42</v>
      </c>
      <c r="T22" s="118" t="s">
        <v>42</v>
      </c>
      <c r="U22" s="118" t="s">
        <v>42</v>
      </c>
      <c r="V22" s="118" t="s">
        <v>42</v>
      </c>
      <c r="W22" s="118" t="s">
        <v>42</v>
      </c>
      <c r="X22" s="118" t="s">
        <v>42</v>
      </c>
      <c r="Y22" s="118" t="s">
        <v>42</v>
      </c>
      <c r="Z22" s="118" t="s">
        <v>42</v>
      </c>
      <c r="AA22" s="118" t="s">
        <v>42</v>
      </c>
      <c r="AB22" s="118" t="s">
        <v>42</v>
      </c>
      <c r="AC22" s="118" t="s">
        <v>42</v>
      </c>
      <c r="AD22" s="118" t="s">
        <v>42</v>
      </c>
      <c r="AE22" s="118" t="s">
        <v>42</v>
      </c>
      <c r="AF22" s="118" t="s">
        <v>42</v>
      </c>
      <c r="AG22" s="92" t="s">
        <v>811</v>
      </c>
      <c r="AH22" s="92" t="s">
        <v>43</v>
      </c>
      <c r="AI22" s="92" t="s">
        <v>42</v>
      </c>
      <c r="AJ22" s="92" t="s">
        <v>1061</v>
      </c>
      <c r="AK22" s="2"/>
      <c r="AL22" s="2"/>
      <c r="AM22" s="2"/>
      <c r="AN22" s="2"/>
      <c r="AO22" s="2"/>
      <c r="AP22" s="2"/>
      <c r="AQ22" s="2"/>
      <c r="AR22" s="2"/>
      <c r="AS22" s="2"/>
      <c r="AT22" s="2"/>
      <c r="AU22" s="2"/>
      <c r="AV22" s="2"/>
      <c r="AW22" s="2"/>
      <c r="AX22" s="2"/>
      <c r="AY22" s="2"/>
      <c r="AZ22" s="2"/>
      <c r="BA22" s="2"/>
      <c r="BB22" s="2"/>
      <c r="BC22" s="2"/>
      <c r="BD22" s="2"/>
    </row>
    <row r="23" spans="1:56" ht="129.75" customHeight="1">
      <c r="A23" s="216">
        <v>21</v>
      </c>
      <c r="B23" s="175" t="s">
        <v>885</v>
      </c>
      <c r="C23" s="92" t="s">
        <v>106</v>
      </c>
      <c r="D23" s="114" t="s">
        <v>817</v>
      </c>
      <c r="E23" s="94">
        <v>44645</v>
      </c>
      <c r="F23" s="92">
        <v>333290</v>
      </c>
      <c r="G23" s="124">
        <v>45232</v>
      </c>
      <c r="H23" s="92" t="s">
        <v>36</v>
      </c>
      <c r="I23" s="92" t="s">
        <v>107</v>
      </c>
      <c r="J23" s="92" t="s">
        <v>67</v>
      </c>
      <c r="K23" s="92" t="s">
        <v>816</v>
      </c>
      <c r="L23" s="98" t="s">
        <v>108</v>
      </c>
      <c r="M23" s="117">
        <v>71874673978</v>
      </c>
      <c r="N23" s="102" t="s">
        <v>109</v>
      </c>
      <c r="O23" s="118" t="s">
        <v>42</v>
      </c>
      <c r="P23" s="118" t="s">
        <v>42</v>
      </c>
      <c r="Q23" s="126" t="s">
        <v>110</v>
      </c>
      <c r="R23" s="118" t="s">
        <v>111</v>
      </c>
      <c r="S23" s="118" t="s">
        <v>112</v>
      </c>
      <c r="T23" s="118" t="s">
        <v>1062</v>
      </c>
      <c r="U23" s="118" t="s">
        <v>113</v>
      </c>
      <c r="V23" s="118" t="s">
        <v>42</v>
      </c>
      <c r="W23" s="127" t="s">
        <v>114</v>
      </c>
      <c r="X23" s="118" t="s">
        <v>42</v>
      </c>
      <c r="Y23" s="118" t="s">
        <v>42</v>
      </c>
      <c r="Z23" s="118" t="s">
        <v>42</v>
      </c>
      <c r="AA23" s="118" t="s">
        <v>42</v>
      </c>
      <c r="AB23" s="118" t="s">
        <v>42</v>
      </c>
      <c r="AC23" s="118" t="s">
        <v>42</v>
      </c>
      <c r="AD23" s="118" t="s">
        <v>42</v>
      </c>
      <c r="AE23" s="118" t="s">
        <v>42</v>
      </c>
      <c r="AF23" s="118" t="s">
        <v>42</v>
      </c>
      <c r="AG23" s="92" t="s">
        <v>811</v>
      </c>
      <c r="AH23" s="92" t="s">
        <v>115</v>
      </c>
      <c r="AI23" s="92" t="s">
        <v>115</v>
      </c>
      <c r="AJ23" s="92" t="s">
        <v>1063</v>
      </c>
      <c r="AK23" s="2"/>
      <c r="AL23" s="2"/>
      <c r="AM23" s="2"/>
      <c r="AN23" s="2"/>
      <c r="AO23" s="2"/>
      <c r="AP23" s="2"/>
      <c r="AQ23" s="2"/>
      <c r="AR23" s="2"/>
      <c r="AS23" s="2"/>
      <c r="AT23" s="2"/>
      <c r="AU23" s="2"/>
      <c r="AV23" s="2"/>
      <c r="AW23" s="2"/>
      <c r="AX23" s="2"/>
      <c r="AY23" s="2"/>
      <c r="AZ23" s="2"/>
      <c r="BA23" s="2"/>
      <c r="BB23" s="2"/>
      <c r="BC23" s="2"/>
      <c r="BD23" s="2"/>
    </row>
    <row r="24" spans="1:56" ht="218.25" customHeight="1">
      <c r="A24" s="216">
        <v>22</v>
      </c>
      <c r="B24" s="175" t="s">
        <v>116</v>
      </c>
      <c r="C24" s="92" t="s">
        <v>33</v>
      </c>
      <c r="D24" s="114" t="s">
        <v>117</v>
      </c>
      <c r="E24" s="128">
        <v>42212</v>
      </c>
      <c r="F24" s="92">
        <v>788737</v>
      </c>
      <c r="G24" s="124">
        <v>45232</v>
      </c>
      <c r="H24" s="92" t="s">
        <v>36</v>
      </c>
      <c r="I24" s="92" t="s">
        <v>118</v>
      </c>
      <c r="J24" s="92" t="s">
        <v>67</v>
      </c>
      <c r="K24" s="92" t="s">
        <v>119</v>
      </c>
      <c r="L24" s="92" t="s">
        <v>120</v>
      </c>
      <c r="M24" s="117" t="s">
        <v>121</v>
      </c>
      <c r="N24" s="118" t="s">
        <v>844</v>
      </c>
      <c r="O24" s="118" t="s">
        <v>42</v>
      </c>
      <c r="P24" s="118" t="s">
        <v>122</v>
      </c>
      <c r="Q24" s="118" t="s">
        <v>42</v>
      </c>
      <c r="R24" s="118" t="s">
        <v>42</v>
      </c>
      <c r="S24" s="114" t="s">
        <v>1065</v>
      </c>
      <c r="T24" s="118" t="s">
        <v>1066</v>
      </c>
      <c r="U24" s="118" t="s">
        <v>42</v>
      </c>
      <c r="V24" s="118" t="s">
        <v>42</v>
      </c>
      <c r="W24" s="118" t="s">
        <v>42</v>
      </c>
      <c r="X24" s="118" t="s">
        <v>42</v>
      </c>
      <c r="Y24" s="118" t="s">
        <v>42</v>
      </c>
      <c r="Z24" s="118" t="s">
        <v>42</v>
      </c>
      <c r="AA24" s="118" t="s">
        <v>42</v>
      </c>
      <c r="AB24" s="118" t="s">
        <v>42</v>
      </c>
      <c r="AC24" s="118" t="s">
        <v>42</v>
      </c>
      <c r="AD24" s="118" t="s">
        <v>42</v>
      </c>
      <c r="AE24" s="118" t="s">
        <v>42</v>
      </c>
      <c r="AF24" s="118" t="s">
        <v>42</v>
      </c>
      <c r="AG24" s="92" t="s">
        <v>811</v>
      </c>
      <c r="AH24" s="92" t="s">
        <v>123</v>
      </c>
      <c r="AI24" s="92"/>
      <c r="AJ24" s="98" t="s">
        <v>1064</v>
      </c>
      <c r="AK24" s="2"/>
      <c r="AL24" s="2"/>
      <c r="AM24" s="2"/>
      <c r="AN24" s="2"/>
      <c r="AO24" s="2"/>
      <c r="AP24" s="2"/>
      <c r="AQ24" s="2"/>
      <c r="AR24" s="2"/>
      <c r="AS24" s="2"/>
      <c r="AT24" s="2"/>
      <c r="AU24" s="2"/>
      <c r="AV24" s="2"/>
      <c r="AW24" s="2"/>
      <c r="AX24" s="2"/>
      <c r="AY24" s="2"/>
      <c r="AZ24" s="2"/>
      <c r="BA24" s="2"/>
      <c r="BB24" s="2"/>
      <c r="BC24" s="2"/>
      <c r="BD24" s="2"/>
    </row>
    <row r="25" spans="1:56" ht="396.75" customHeight="1">
      <c r="A25" s="216">
        <v>23</v>
      </c>
      <c r="B25" s="175" t="s">
        <v>124</v>
      </c>
      <c r="C25" s="92" t="s">
        <v>102</v>
      </c>
      <c r="D25" s="114" t="s">
        <v>125</v>
      </c>
      <c r="E25" s="128">
        <v>42213</v>
      </c>
      <c r="F25" s="92">
        <v>2277578</v>
      </c>
      <c r="G25" s="124">
        <v>45232</v>
      </c>
      <c r="H25" s="92" t="s">
        <v>36</v>
      </c>
      <c r="I25" s="92" t="s">
        <v>922</v>
      </c>
      <c r="J25" s="92" t="s">
        <v>67</v>
      </c>
      <c r="K25" s="102" t="s">
        <v>126</v>
      </c>
      <c r="L25" s="102" t="s">
        <v>127</v>
      </c>
      <c r="M25" s="117" t="s">
        <v>128</v>
      </c>
      <c r="N25" s="118" t="s">
        <v>129</v>
      </c>
      <c r="O25" s="118" t="s">
        <v>42</v>
      </c>
      <c r="P25" s="118" t="s">
        <v>42</v>
      </c>
      <c r="Q25" s="118" t="s">
        <v>42</v>
      </c>
      <c r="R25" s="118" t="s">
        <v>42</v>
      </c>
      <c r="S25" s="118" t="s">
        <v>42</v>
      </c>
      <c r="T25" s="118" t="s">
        <v>42</v>
      </c>
      <c r="U25" s="118" t="s">
        <v>42</v>
      </c>
      <c r="V25" s="118" t="s">
        <v>42</v>
      </c>
      <c r="W25" s="118" t="s">
        <v>42</v>
      </c>
      <c r="X25" s="118" t="s">
        <v>42</v>
      </c>
      <c r="Y25" s="118" t="s">
        <v>42</v>
      </c>
      <c r="Z25" s="118" t="s">
        <v>42</v>
      </c>
      <c r="AA25" s="118" t="s">
        <v>42</v>
      </c>
      <c r="AB25" s="118" t="s">
        <v>42</v>
      </c>
      <c r="AC25" s="118" t="s">
        <v>42</v>
      </c>
      <c r="AD25" s="118" t="s">
        <v>42</v>
      </c>
      <c r="AE25" s="118" t="s">
        <v>42</v>
      </c>
      <c r="AF25" s="118" t="s">
        <v>42</v>
      </c>
      <c r="AG25" s="98" t="s">
        <v>811</v>
      </c>
      <c r="AH25" s="92" t="s">
        <v>130</v>
      </c>
      <c r="AI25" s="92" t="s">
        <v>130</v>
      </c>
      <c r="AJ25" s="92" t="s">
        <v>1067</v>
      </c>
      <c r="AK25" s="2"/>
      <c r="AL25" s="2"/>
      <c r="AM25" s="2"/>
      <c r="AN25" s="2"/>
      <c r="AO25" s="2"/>
      <c r="AP25" s="2"/>
      <c r="AQ25" s="2"/>
      <c r="AR25" s="2"/>
      <c r="AS25" s="2"/>
      <c r="AT25" s="2"/>
      <c r="AU25" s="2"/>
      <c r="AV25" s="2"/>
      <c r="AW25" s="2"/>
      <c r="AX25" s="2"/>
      <c r="AY25" s="2"/>
      <c r="AZ25" s="2"/>
      <c r="BA25" s="2"/>
      <c r="BB25" s="2"/>
      <c r="BC25" s="2"/>
      <c r="BD25" s="2"/>
    </row>
    <row r="26" spans="1:56" ht="217.5" customHeight="1">
      <c r="A26" s="216">
        <v>24</v>
      </c>
      <c r="B26" s="174" t="s">
        <v>131</v>
      </c>
      <c r="C26" s="92" t="s">
        <v>1080</v>
      </c>
      <c r="D26" s="119" t="s">
        <v>132</v>
      </c>
      <c r="E26" s="116">
        <v>44509</v>
      </c>
      <c r="F26" s="95">
        <v>2271784</v>
      </c>
      <c r="G26" s="119" t="s">
        <v>1046</v>
      </c>
      <c r="H26" s="92" t="s">
        <v>36</v>
      </c>
      <c r="I26" s="98" t="s">
        <v>133</v>
      </c>
      <c r="J26" s="97" t="s">
        <v>134</v>
      </c>
      <c r="K26" s="97" t="s">
        <v>135</v>
      </c>
      <c r="L26" s="98" t="s">
        <v>136</v>
      </c>
      <c r="M26" s="95" t="s">
        <v>137</v>
      </c>
      <c r="N26" s="97" t="s">
        <v>1079</v>
      </c>
      <c r="O26" s="97"/>
      <c r="P26" s="118" t="s">
        <v>42</v>
      </c>
      <c r="Q26" s="118" t="s">
        <v>42</v>
      </c>
      <c r="R26" s="114" t="s">
        <v>1081</v>
      </c>
      <c r="S26" s="118" t="s">
        <v>42</v>
      </c>
      <c r="T26" s="118" t="s">
        <v>42</v>
      </c>
      <c r="U26" s="118" t="s">
        <v>42</v>
      </c>
      <c r="V26" s="118" t="s">
        <v>42</v>
      </c>
      <c r="W26" s="118" t="s">
        <v>42</v>
      </c>
      <c r="X26" s="118" t="s">
        <v>42</v>
      </c>
      <c r="Y26" s="118" t="s">
        <v>42</v>
      </c>
      <c r="Z26" s="118" t="s">
        <v>42</v>
      </c>
      <c r="AA26" s="118" t="s">
        <v>42</v>
      </c>
      <c r="AB26" s="118" t="s">
        <v>42</v>
      </c>
      <c r="AC26" s="118" t="s">
        <v>42</v>
      </c>
      <c r="AD26" s="118" t="s">
        <v>42</v>
      </c>
      <c r="AE26" s="118" t="s">
        <v>42</v>
      </c>
      <c r="AF26" s="118" t="s">
        <v>42</v>
      </c>
      <c r="AG26" s="97" t="s">
        <v>811</v>
      </c>
      <c r="AH26" s="97" t="s">
        <v>138</v>
      </c>
      <c r="AI26" s="97" t="s">
        <v>139</v>
      </c>
      <c r="AJ26" s="97" t="s">
        <v>1068</v>
      </c>
      <c r="AK26" s="2"/>
      <c r="AL26" s="2"/>
      <c r="AM26" s="2"/>
      <c r="AN26" s="2"/>
      <c r="AO26" s="2"/>
      <c r="AP26" s="2"/>
      <c r="AQ26" s="2"/>
      <c r="AR26" s="2"/>
      <c r="AS26" s="2"/>
      <c r="AT26" s="2"/>
      <c r="AU26" s="2"/>
      <c r="AV26" s="2"/>
      <c r="AW26" s="2"/>
      <c r="AX26" s="2"/>
      <c r="AY26" s="2"/>
      <c r="AZ26" s="2"/>
      <c r="BA26" s="2"/>
      <c r="BB26" s="2"/>
      <c r="BC26" s="2"/>
      <c r="BD26" s="2"/>
    </row>
    <row r="27" spans="1:56" ht="177.75" customHeight="1">
      <c r="A27" s="216">
        <v>25</v>
      </c>
      <c r="B27" s="174" t="s">
        <v>140</v>
      </c>
      <c r="C27" s="98" t="s">
        <v>141</v>
      </c>
      <c r="D27" s="119" t="s">
        <v>142</v>
      </c>
      <c r="E27" s="94">
        <v>43944</v>
      </c>
      <c r="F27" s="95">
        <v>2131401</v>
      </c>
      <c r="G27" s="119" t="s">
        <v>1046</v>
      </c>
      <c r="H27" s="92" t="s">
        <v>36</v>
      </c>
      <c r="I27" s="98" t="s">
        <v>143</v>
      </c>
      <c r="J27" s="97" t="s">
        <v>144</v>
      </c>
      <c r="K27" s="97" t="s">
        <v>145</v>
      </c>
      <c r="L27" s="98" t="s">
        <v>146</v>
      </c>
      <c r="M27" s="98" t="s">
        <v>147</v>
      </c>
      <c r="N27" s="97" t="s">
        <v>148</v>
      </c>
      <c r="O27" s="97" t="s">
        <v>149</v>
      </c>
      <c r="P27" s="118" t="s">
        <v>42</v>
      </c>
      <c r="Q27" s="97" t="s">
        <v>42</v>
      </c>
      <c r="R27" s="98"/>
      <c r="S27" s="97" t="s">
        <v>42</v>
      </c>
      <c r="T27" s="97" t="s">
        <v>42</v>
      </c>
      <c r="U27" s="97" t="s">
        <v>42</v>
      </c>
      <c r="V27" s="97" t="s">
        <v>42</v>
      </c>
      <c r="W27" s="97" t="s">
        <v>42</v>
      </c>
      <c r="X27" s="97" t="s">
        <v>42</v>
      </c>
      <c r="Y27" s="97" t="s">
        <v>42</v>
      </c>
      <c r="Z27" s="97" t="s">
        <v>42</v>
      </c>
      <c r="AA27" s="97" t="s">
        <v>42</v>
      </c>
      <c r="AB27" s="97" t="s">
        <v>42</v>
      </c>
      <c r="AC27" s="97" t="s">
        <v>42</v>
      </c>
      <c r="AD27" s="97" t="s">
        <v>42</v>
      </c>
      <c r="AE27" s="97" t="s">
        <v>42</v>
      </c>
      <c r="AF27" s="97" t="s">
        <v>42</v>
      </c>
      <c r="AG27" s="129" t="s">
        <v>811</v>
      </c>
      <c r="AH27" s="97" t="s">
        <v>138</v>
      </c>
      <c r="AI27" s="97" t="s">
        <v>42</v>
      </c>
      <c r="AJ27" s="97" t="s">
        <v>1069</v>
      </c>
      <c r="AK27" s="2"/>
      <c r="AL27" s="2"/>
      <c r="AM27" s="2"/>
      <c r="AN27" s="2"/>
      <c r="AO27" s="2"/>
      <c r="AP27" s="2"/>
      <c r="AQ27" s="2"/>
      <c r="AR27" s="2"/>
      <c r="AS27" s="2"/>
      <c r="AT27" s="2"/>
      <c r="AU27" s="2"/>
      <c r="AV27" s="2"/>
      <c r="AW27" s="2"/>
      <c r="AX27" s="2"/>
      <c r="AY27" s="2"/>
      <c r="AZ27" s="2"/>
      <c r="BA27" s="2"/>
      <c r="BB27" s="2"/>
      <c r="BC27" s="2"/>
      <c r="BD27" s="2"/>
    </row>
    <row r="28" spans="1:56" ht="254.25" customHeight="1">
      <c r="A28" s="216">
        <v>26</v>
      </c>
      <c r="B28" s="173" t="s">
        <v>150</v>
      </c>
      <c r="C28" s="98" t="s">
        <v>33</v>
      </c>
      <c r="D28" s="119" t="s">
        <v>151</v>
      </c>
      <c r="E28" s="94">
        <v>44217</v>
      </c>
      <c r="F28" s="95">
        <v>2171605</v>
      </c>
      <c r="G28" s="119" t="s">
        <v>1046</v>
      </c>
      <c r="H28" s="92" t="s">
        <v>36</v>
      </c>
      <c r="I28" s="102" t="s">
        <v>152</v>
      </c>
      <c r="J28" s="97" t="s">
        <v>97</v>
      </c>
      <c r="K28" s="102" t="s">
        <v>818</v>
      </c>
      <c r="L28" s="98" t="s">
        <v>153</v>
      </c>
      <c r="M28" s="98" t="s">
        <v>154</v>
      </c>
      <c r="N28" s="97" t="s">
        <v>1007</v>
      </c>
      <c r="O28" s="118" t="s">
        <v>42</v>
      </c>
      <c r="P28" s="118" t="s">
        <v>1006</v>
      </c>
      <c r="Q28" s="118" t="s">
        <v>42</v>
      </c>
      <c r="R28" s="97" t="s">
        <v>42</v>
      </c>
      <c r="S28" s="130"/>
      <c r="T28" s="130"/>
      <c r="U28" s="97" t="s">
        <v>42</v>
      </c>
      <c r="V28" s="97" t="s">
        <v>42</v>
      </c>
      <c r="W28" s="97" t="s">
        <v>42</v>
      </c>
      <c r="X28" s="97" t="s">
        <v>42</v>
      </c>
      <c r="Y28" s="97" t="s">
        <v>42</v>
      </c>
      <c r="Z28" s="97" t="s">
        <v>42</v>
      </c>
      <c r="AA28" s="97" t="s">
        <v>42</v>
      </c>
      <c r="AB28" s="97" t="s">
        <v>42</v>
      </c>
      <c r="AC28" s="131"/>
      <c r="AD28" s="97" t="s">
        <v>42</v>
      </c>
      <c r="AE28" s="97" t="s">
        <v>42</v>
      </c>
      <c r="AF28" s="97" t="s">
        <v>42</v>
      </c>
      <c r="AG28" s="97" t="s">
        <v>811</v>
      </c>
      <c r="AH28" s="97" t="s">
        <v>138</v>
      </c>
      <c r="AI28" s="97" t="s">
        <v>42</v>
      </c>
      <c r="AJ28" s="97" t="s">
        <v>1070</v>
      </c>
      <c r="AK28" s="2"/>
      <c r="AL28" s="2"/>
      <c r="AM28" s="2"/>
      <c r="AN28" s="2"/>
      <c r="AO28" s="2"/>
      <c r="AP28" s="2"/>
      <c r="AQ28" s="2"/>
      <c r="AR28" s="2"/>
      <c r="AS28" s="2"/>
      <c r="AT28" s="2"/>
      <c r="AU28" s="2"/>
      <c r="AV28" s="2"/>
      <c r="AW28" s="2"/>
      <c r="AX28" s="2"/>
      <c r="AY28" s="2"/>
      <c r="AZ28" s="2"/>
      <c r="BA28" s="2"/>
      <c r="BB28" s="2"/>
      <c r="BC28" s="2"/>
      <c r="BD28" s="2"/>
    </row>
    <row r="29" spans="1:56" ht="409.5" customHeight="1">
      <c r="A29" s="216">
        <v>27</v>
      </c>
      <c r="B29" s="175" t="s">
        <v>155</v>
      </c>
      <c r="C29" s="92" t="s">
        <v>156</v>
      </c>
      <c r="D29" s="114" t="s">
        <v>157</v>
      </c>
      <c r="E29" s="123">
        <v>44222</v>
      </c>
      <c r="F29" s="92">
        <v>2265931</v>
      </c>
      <c r="G29" s="93" t="s">
        <v>1046</v>
      </c>
      <c r="H29" s="92" t="s">
        <v>36</v>
      </c>
      <c r="I29" s="92" t="s">
        <v>158</v>
      </c>
      <c r="J29" s="92" t="s">
        <v>38</v>
      </c>
      <c r="K29" s="92" t="s">
        <v>159</v>
      </c>
      <c r="L29" s="102" t="s">
        <v>160</v>
      </c>
      <c r="M29" s="117" t="s">
        <v>161</v>
      </c>
      <c r="N29" s="92" t="s">
        <v>162</v>
      </c>
      <c r="O29" s="92" t="s">
        <v>42</v>
      </c>
      <c r="P29" s="118" t="s">
        <v>42</v>
      </c>
      <c r="Q29" s="92" t="s">
        <v>42</v>
      </c>
      <c r="R29" s="132" t="s">
        <v>42</v>
      </c>
      <c r="S29" s="132" t="s">
        <v>42</v>
      </c>
      <c r="T29" s="92" t="s">
        <v>42</v>
      </c>
      <c r="U29" s="92" t="s">
        <v>42</v>
      </c>
      <c r="V29" s="92" t="s">
        <v>42</v>
      </c>
      <c r="W29" s="92" t="s">
        <v>42</v>
      </c>
      <c r="X29" s="92" t="s">
        <v>42</v>
      </c>
      <c r="Y29" s="92" t="s">
        <v>42</v>
      </c>
      <c r="Z29" s="92" t="s">
        <v>42</v>
      </c>
      <c r="AA29" s="92" t="s">
        <v>42</v>
      </c>
      <c r="AB29" s="92" t="s">
        <v>42</v>
      </c>
      <c r="AC29" s="92" t="s">
        <v>42</v>
      </c>
      <c r="AD29" s="92" t="s">
        <v>42</v>
      </c>
      <c r="AE29" s="92" t="s">
        <v>42</v>
      </c>
      <c r="AF29" s="92" t="s">
        <v>42</v>
      </c>
      <c r="AG29" s="92" t="s">
        <v>811</v>
      </c>
      <c r="AH29" s="92" t="s">
        <v>43</v>
      </c>
      <c r="AI29" s="92"/>
      <c r="AJ29" s="92" t="s">
        <v>1071</v>
      </c>
      <c r="AK29" s="2"/>
      <c r="AL29" s="2"/>
      <c r="AM29" s="2"/>
      <c r="AN29" s="2"/>
      <c r="AO29" s="2"/>
      <c r="AP29" s="2"/>
      <c r="AQ29" s="2"/>
      <c r="AR29" s="2"/>
      <c r="AS29" s="2"/>
      <c r="AT29" s="2"/>
      <c r="AU29" s="2"/>
      <c r="AV29" s="2"/>
      <c r="AW29" s="2"/>
      <c r="AX29" s="2"/>
      <c r="AY29" s="2"/>
      <c r="AZ29" s="2"/>
      <c r="BA29" s="2"/>
      <c r="BB29" s="2"/>
      <c r="BC29" s="2"/>
      <c r="BD29" s="2"/>
    </row>
    <row r="30" spans="1:56" ht="262.5" customHeight="1">
      <c r="A30" s="216">
        <v>28</v>
      </c>
      <c r="B30" s="173" t="s">
        <v>163</v>
      </c>
      <c r="C30" s="98" t="s">
        <v>55</v>
      </c>
      <c r="D30" s="119" t="s">
        <v>164</v>
      </c>
      <c r="E30" s="94">
        <v>44527</v>
      </c>
      <c r="F30" s="95">
        <v>2250945</v>
      </c>
      <c r="G30" s="119" t="s">
        <v>1046</v>
      </c>
      <c r="H30" s="92" t="s">
        <v>36</v>
      </c>
      <c r="I30" s="97" t="s">
        <v>165</v>
      </c>
      <c r="J30" s="102" t="s">
        <v>166</v>
      </c>
      <c r="K30" s="97" t="s">
        <v>167</v>
      </c>
      <c r="L30" s="102" t="s">
        <v>168</v>
      </c>
      <c r="M30" s="98" t="s">
        <v>169</v>
      </c>
      <c r="N30" s="102" t="s">
        <v>170</v>
      </c>
      <c r="O30" s="98" t="s">
        <v>171</v>
      </c>
      <c r="P30" s="118" t="s">
        <v>42</v>
      </c>
      <c r="Q30" s="118" t="s">
        <v>42</v>
      </c>
      <c r="R30" s="118" t="s">
        <v>819</v>
      </c>
      <c r="S30" s="133"/>
      <c r="T30" s="134"/>
      <c r="U30" s="135" t="s">
        <v>42</v>
      </c>
      <c r="V30" s="135" t="s">
        <v>42</v>
      </c>
      <c r="W30" s="135" t="s">
        <v>42</v>
      </c>
      <c r="X30" s="135" t="s">
        <v>42</v>
      </c>
      <c r="Y30" s="135" t="s">
        <v>42</v>
      </c>
      <c r="Z30" s="135" t="s">
        <v>42</v>
      </c>
      <c r="AA30" s="135" t="s">
        <v>42</v>
      </c>
      <c r="AB30" s="135" t="s">
        <v>42</v>
      </c>
      <c r="AC30" s="135" t="s">
        <v>42</v>
      </c>
      <c r="AD30" s="135" t="s">
        <v>42</v>
      </c>
      <c r="AE30" s="135" t="s">
        <v>42</v>
      </c>
      <c r="AF30" s="135" t="s">
        <v>42</v>
      </c>
      <c r="AG30" s="136" t="s">
        <v>811</v>
      </c>
      <c r="AH30" s="97" t="s">
        <v>138</v>
      </c>
      <c r="AI30" s="97"/>
      <c r="AJ30" s="97" t="s">
        <v>1072</v>
      </c>
      <c r="AK30" s="2"/>
      <c r="AL30" s="2"/>
      <c r="AM30" s="2"/>
      <c r="AN30" s="2"/>
      <c r="AO30" s="2"/>
      <c r="AP30" s="2"/>
      <c r="AQ30" s="2"/>
      <c r="AR30" s="2"/>
      <c r="AS30" s="2"/>
      <c r="AT30" s="2"/>
      <c r="AU30" s="2"/>
      <c r="AV30" s="2"/>
      <c r="AW30" s="2"/>
      <c r="AX30" s="2"/>
      <c r="AY30" s="2"/>
      <c r="AZ30" s="2"/>
      <c r="BA30" s="2"/>
      <c r="BB30" s="2"/>
      <c r="BC30" s="2"/>
      <c r="BD30" s="2"/>
    </row>
    <row r="31" spans="1:56" ht="208.5" customHeight="1">
      <c r="A31" s="216">
        <v>29</v>
      </c>
      <c r="B31" s="178" t="s">
        <v>172</v>
      </c>
      <c r="C31" s="98" t="s">
        <v>33</v>
      </c>
      <c r="D31" s="119" t="s">
        <v>173</v>
      </c>
      <c r="E31" s="94">
        <v>44405</v>
      </c>
      <c r="F31" s="95">
        <v>2218992</v>
      </c>
      <c r="G31" s="119" t="s">
        <v>1046</v>
      </c>
      <c r="H31" s="92" t="s">
        <v>36</v>
      </c>
      <c r="I31" s="102" t="s">
        <v>174</v>
      </c>
      <c r="J31" s="97" t="s">
        <v>175</v>
      </c>
      <c r="K31" s="97" t="s">
        <v>176</v>
      </c>
      <c r="L31" s="98" t="s">
        <v>177</v>
      </c>
      <c r="M31" s="98" t="s">
        <v>178</v>
      </c>
      <c r="N31" s="177" t="s">
        <v>820</v>
      </c>
      <c r="O31" s="118" t="s">
        <v>179</v>
      </c>
      <c r="P31" s="118" t="s">
        <v>42</v>
      </c>
      <c r="Q31" s="118" t="s">
        <v>42</v>
      </c>
      <c r="R31" s="118" t="s">
        <v>829</v>
      </c>
      <c r="S31" s="118" t="s">
        <v>42</v>
      </c>
      <c r="T31" s="118" t="s">
        <v>42</v>
      </c>
      <c r="U31" s="118" t="s">
        <v>42</v>
      </c>
      <c r="V31" s="118" t="s">
        <v>42</v>
      </c>
      <c r="W31" s="118" t="s">
        <v>42</v>
      </c>
      <c r="X31" s="118" t="s">
        <v>42</v>
      </c>
      <c r="Y31" s="118"/>
      <c r="Z31" s="118"/>
      <c r="AA31" s="118" t="s">
        <v>42</v>
      </c>
      <c r="AB31" s="118" t="s">
        <v>42</v>
      </c>
      <c r="AC31" s="118" t="s">
        <v>42</v>
      </c>
      <c r="AD31" s="118" t="s">
        <v>42</v>
      </c>
      <c r="AE31" s="118" t="s">
        <v>42</v>
      </c>
      <c r="AF31" s="118" t="s">
        <v>42</v>
      </c>
      <c r="AG31" s="245" t="s">
        <v>811</v>
      </c>
      <c r="AH31" s="97" t="s">
        <v>138</v>
      </c>
      <c r="AI31" s="97" t="s">
        <v>42</v>
      </c>
      <c r="AJ31" s="97" t="s">
        <v>1069</v>
      </c>
      <c r="AK31" s="2"/>
      <c r="AL31" s="2"/>
      <c r="AM31" s="2"/>
      <c r="AN31" s="2"/>
      <c r="AO31" s="2"/>
      <c r="AP31" s="2"/>
      <c r="AQ31" s="2"/>
      <c r="AR31" s="2"/>
      <c r="AS31" s="2"/>
      <c r="AT31" s="2"/>
      <c r="AU31" s="2"/>
      <c r="AV31" s="2"/>
      <c r="AW31" s="2"/>
      <c r="AX31" s="2"/>
      <c r="AY31" s="2"/>
      <c r="AZ31" s="2"/>
      <c r="BA31" s="2"/>
      <c r="BB31" s="2"/>
      <c r="BC31" s="2"/>
      <c r="BD31" s="2"/>
    </row>
    <row r="32" spans="1:56" ht="85.5" hidden="1">
      <c r="A32" s="69">
        <v>19</v>
      </c>
      <c r="B32" s="70" t="s">
        <v>180</v>
      </c>
      <c r="C32" s="3" t="s">
        <v>181</v>
      </c>
      <c r="D32" s="71" t="s">
        <v>182</v>
      </c>
      <c r="E32" s="72" t="s">
        <v>183</v>
      </c>
      <c r="F32" s="73">
        <v>2093185</v>
      </c>
      <c r="G32" s="71" t="s">
        <v>95</v>
      </c>
      <c r="H32" s="74" t="s">
        <v>36</v>
      </c>
      <c r="I32" s="6" t="s">
        <v>184</v>
      </c>
      <c r="J32" s="6" t="s">
        <v>47</v>
      </c>
      <c r="K32" s="75"/>
      <c r="L32" s="62" t="s">
        <v>185</v>
      </c>
      <c r="M32" s="3"/>
      <c r="N32" s="75" t="s">
        <v>186</v>
      </c>
      <c r="O32" s="75"/>
      <c r="P32" s="75"/>
      <c r="Q32" s="75"/>
      <c r="R32" s="75"/>
      <c r="S32" s="75"/>
      <c r="T32" s="75"/>
      <c r="U32" s="75"/>
      <c r="V32" s="75"/>
      <c r="W32" s="75"/>
      <c r="X32" s="75"/>
      <c r="Y32" s="75"/>
      <c r="Z32" s="75"/>
      <c r="AA32" s="75"/>
      <c r="AB32" s="75"/>
      <c r="AC32" s="75"/>
      <c r="AD32" s="75"/>
      <c r="AE32" s="75"/>
      <c r="AF32" s="75"/>
      <c r="AG32" s="75"/>
      <c r="AH32" s="75"/>
      <c r="AI32" s="76"/>
      <c r="AJ32" s="75"/>
      <c r="AK32" s="2"/>
      <c r="AL32" s="2"/>
      <c r="AM32" s="2"/>
      <c r="AN32" s="2"/>
      <c r="AO32" s="2"/>
      <c r="AP32" s="2"/>
      <c r="AQ32" s="2"/>
      <c r="AR32" s="2"/>
      <c r="AS32" s="2"/>
      <c r="AT32" s="2"/>
      <c r="AU32" s="2"/>
      <c r="AV32" s="2"/>
      <c r="AW32" s="2"/>
      <c r="AX32" s="2"/>
      <c r="AY32" s="2"/>
      <c r="AZ32" s="2"/>
      <c r="BA32" s="2"/>
      <c r="BB32" s="2"/>
      <c r="BC32" s="2"/>
      <c r="BD32" s="2"/>
    </row>
    <row r="33" spans="1:56" ht="77.25" customHeight="1">
      <c r="A33" s="220">
        <v>30</v>
      </c>
      <c r="B33" s="182" t="s">
        <v>821</v>
      </c>
      <c r="C33" s="63" t="s">
        <v>822</v>
      </c>
      <c r="D33" s="179" t="s">
        <v>823</v>
      </c>
      <c r="E33" s="64">
        <v>43759</v>
      </c>
      <c r="F33" s="65">
        <v>2093185</v>
      </c>
      <c r="G33" s="179" t="s">
        <v>1046</v>
      </c>
      <c r="H33" s="180" t="s">
        <v>36</v>
      </c>
      <c r="I33" s="62" t="s">
        <v>824</v>
      </c>
      <c r="J33" s="62" t="s">
        <v>47</v>
      </c>
      <c r="K33" s="181" t="s">
        <v>825</v>
      </c>
      <c r="L33" s="62" t="s">
        <v>826</v>
      </c>
      <c r="M33" s="63" t="s">
        <v>50</v>
      </c>
      <c r="N33" s="181" t="s">
        <v>827</v>
      </c>
      <c r="O33" s="181"/>
      <c r="P33" s="181"/>
      <c r="Q33" s="181"/>
      <c r="R33" s="181"/>
      <c r="S33" s="181"/>
      <c r="T33" s="181"/>
      <c r="U33" s="181"/>
      <c r="V33" s="181"/>
      <c r="W33" s="181"/>
      <c r="X33" s="181"/>
      <c r="Y33" s="181"/>
      <c r="Z33" s="181"/>
      <c r="AA33" s="181"/>
      <c r="AB33" s="181"/>
      <c r="AC33" s="181"/>
      <c r="AD33" s="181"/>
      <c r="AE33" s="181"/>
      <c r="AF33" s="181"/>
      <c r="AG33" s="181"/>
      <c r="AH33" s="181"/>
      <c r="AI33" s="181"/>
      <c r="AJ33" s="181" t="s">
        <v>1074</v>
      </c>
      <c r="AK33" s="2"/>
      <c r="AL33" s="2"/>
      <c r="AM33" s="2"/>
      <c r="AN33" s="2"/>
      <c r="AO33" s="2"/>
      <c r="AP33" s="2"/>
      <c r="AQ33" s="2"/>
      <c r="AR33" s="2"/>
      <c r="AS33" s="2"/>
      <c r="AT33" s="2"/>
      <c r="AU33" s="2"/>
      <c r="AV33" s="2"/>
      <c r="AW33" s="2"/>
      <c r="AX33" s="2"/>
      <c r="AY33" s="2"/>
      <c r="AZ33" s="2"/>
      <c r="BA33" s="2"/>
      <c r="BB33" s="2"/>
      <c r="BC33" s="2"/>
      <c r="BD33" s="2"/>
    </row>
    <row r="34" spans="1:56" ht="205.5" customHeight="1">
      <c r="A34" s="221">
        <v>31</v>
      </c>
      <c r="B34" s="173" t="s">
        <v>187</v>
      </c>
      <c r="C34" s="98" t="s">
        <v>55</v>
      </c>
      <c r="D34" s="119" t="s">
        <v>188</v>
      </c>
      <c r="E34" s="94">
        <v>44386</v>
      </c>
      <c r="F34" s="95">
        <v>2218336</v>
      </c>
      <c r="G34" s="119" t="s">
        <v>95</v>
      </c>
      <c r="H34" s="92" t="s">
        <v>36</v>
      </c>
      <c r="I34" s="97" t="s">
        <v>152</v>
      </c>
      <c r="J34" s="97" t="s">
        <v>38</v>
      </c>
      <c r="K34" s="98" t="s">
        <v>189</v>
      </c>
      <c r="L34" s="98" t="s">
        <v>190</v>
      </c>
      <c r="M34" s="98" t="s">
        <v>191</v>
      </c>
      <c r="N34" s="118" t="s">
        <v>828</v>
      </c>
      <c r="O34" s="118" t="s">
        <v>1144</v>
      </c>
      <c r="P34" s="118" t="s">
        <v>42</v>
      </c>
      <c r="Q34" s="97" t="s">
        <v>42</v>
      </c>
      <c r="R34" s="118" t="s">
        <v>830</v>
      </c>
      <c r="S34" s="97" t="s">
        <v>42</v>
      </c>
      <c r="T34" s="97" t="s">
        <v>42</v>
      </c>
      <c r="U34" s="97" t="s">
        <v>42</v>
      </c>
      <c r="V34" s="97" t="s">
        <v>42</v>
      </c>
      <c r="W34" s="97" t="s">
        <v>42</v>
      </c>
      <c r="X34" s="97" t="s">
        <v>42</v>
      </c>
      <c r="Y34" s="97" t="s">
        <v>42</v>
      </c>
      <c r="Z34" s="97" t="s">
        <v>42</v>
      </c>
      <c r="AA34" s="97" t="s">
        <v>42</v>
      </c>
      <c r="AB34" s="97" t="s">
        <v>42</v>
      </c>
      <c r="AC34" s="97" t="s">
        <v>42</v>
      </c>
      <c r="AD34" s="97" t="s">
        <v>42</v>
      </c>
      <c r="AE34" s="97" t="s">
        <v>42</v>
      </c>
      <c r="AF34" s="97" t="s">
        <v>42</v>
      </c>
      <c r="AG34" s="246" t="s">
        <v>811</v>
      </c>
      <c r="AH34" s="97" t="s">
        <v>138</v>
      </c>
      <c r="AI34" s="97" t="s">
        <v>192</v>
      </c>
      <c r="AJ34" s="97" t="s">
        <v>193</v>
      </c>
      <c r="AK34" s="2"/>
      <c r="AL34" s="2"/>
      <c r="AM34" s="2"/>
      <c r="AN34" s="2"/>
      <c r="AO34" s="2"/>
      <c r="AP34" s="2"/>
      <c r="AQ34" s="2"/>
      <c r="AR34" s="2"/>
      <c r="AS34" s="2"/>
      <c r="AT34" s="2"/>
      <c r="AU34" s="2"/>
      <c r="AV34" s="2"/>
      <c r="AW34" s="2"/>
      <c r="AX34" s="2"/>
      <c r="AY34" s="2"/>
      <c r="AZ34" s="2"/>
      <c r="BA34" s="2"/>
      <c r="BB34" s="2"/>
      <c r="BC34" s="2"/>
      <c r="BD34" s="2"/>
    </row>
    <row r="35" spans="1:56" ht="129" customHeight="1">
      <c r="A35" s="221">
        <v>32</v>
      </c>
      <c r="B35" s="174" t="s">
        <v>194</v>
      </c>
      <c r="C35" s="98" t="s">
        <v>55</v>
      </c>
      <c r="D35" s="119" t="s">
        <v>195</v>
      </c>
      <c r="E35" s="94">
        <v>44350</v>
      </c>
      <c r="F35" s="95">
        <v>2205535</v>
      </c>
      <c r="G35" s="119" t="s">
        <v>1046</v>
      </c>
      <c r="H35" s="92" t="s">
        <v>36</v>
      </c>
      <c r="I35" s="98" t="s">
        <v>196</v>
      </c>
      <c r="J35" s="97" t="s">
        <v>843</v>
      </c>
      <c r="K35" s="98" t="s">
        <v>197</v>
      </c>
      <c r="L35" s="98" t="s">
        <v>198</v>
      </c>
      <c r="M35" s="98" t="s">
        <v>199</v>
      </c>
      <c r="N35" s="97" t="s">
        <v>42</v>
      </c>
      <c r="O35" s="102" t="s">
        <v>200</v>
      </c>
      <c r="P35" s="97" t="s">
        <v>42</v>
      </c>
      <c r="Q35" s="97" t="s">
        <v>42</v>
      </c>
      <c r="R35" s="97" t="s">
        <v>42</v>
      </c>
      <c r="S35" s="97" t="s">
        <v>42</v>
      </c>
      <c r="T35" s="97" t="s">
        <v>42</v>
      </c>
      <c r="U35" s="97" t="s">
        <v>42</v>
      </c>
      <c r="V35" s="97" t="s">
        <v>42</v>
      </c>
      <c r="W35" s="97" t="s">
        <v>42</v>
      </c>
      <c r="X35" s="97" t="s">
        <v>42</v>
      </c>
      <c r="Y35" s="97" t="s">
        <v>42</v>
      </c>
      <c r="Z35" s="97" t="s">
        <v>42</v>
      </c>
      <c r="AA35" s="97" t="s">
        <v>42</v>
      </c>
      <c r="AB35" s="97" t="s">
        <v>42</v>
      </c>
      <c r="AC35" s="97" t="s">
        <v>42</v>
      </c>
      <c r="AD35" s="97" t="s">
        <v>42</v>
      </c>
      <c r="AE35" s="97" t="s">
        <v>42</v>
      </c>
      <c r="AF35" s="97" t="s">
        <v>42</v>
      </c>
      <c r="AG35" s="104" t="s">
        <v>811</v>
      </c>
      <c r="AH35" s="97" t="s">
        <v>43</v>
      </c>
      <c r="AI35" s="97"/>
      <c r="AJ35" s="97" t="s">
        <v>1082</v>
      </c>
      <c r="AK35" s="2"/>
      <c r="AL35" s="2"/>
      <c r="AM35" s="2"/>
      <c r="AN35" s="2"/>
      <c r="AO35" s="2"/>
      <c r="AP35" s="2"/>
      <c r="AQ35" s="2"/>
      <c r="AR35" s="2"/>
      <c r="AS35" s="2"/>
      <c r="AT35" s="2"/>
      <c r="AU35" s="2"/>
      <c r="AV35" s="2"/>
      <c r="AW35" s="2"/>
      <c r="AX35" s="2"/>
      <c r="AY35" s="2"/>
      <c r="AZ35" s="2"/>
      <c r="BA35" s="2"/>
      <c r="BB35" s="2"/>
      <c r="BC35" s="2"/>
      <c r="BD35" s="2"/>
    </row>
    <row r="36" spans="1:56" ht="96" customHeight="1">
      <c r="A36" s="221">
        <v>33</v>
      </c>
      <c r="B36" s="174" t="s">
        <v>201</v>
      </c>
      <c r="C36" s="98" t="s">
        <v>202</v>
      </c>
      <c r="D36" s="119" t="s">
        <v>203</v>
      </c>
      <c r="E36" s="137">
        <v>43570</v>
      </c>
      <c r="F36" s="95">
        <v>1238695</v>
      </c>
      <c r="G36" s="119" t="s">
        <v>1046</v>
      </c>
      <c r="H36" s="92" t="s">
        <v>36</v>
      </c>
      <c r="I36" s="98" t="s">
        <v>204</v>
      </c>
      <c r="J36" s="98" t="s">
        <v>47</v>
      </c>
      <c r="K36" s="97" t="s">
        <v>205</v>
      </c>
      <c r="L36" s="98" t="s">
        <v>831</v>
      </c>
      <c r="M36" s="98" t="s">
        <v>50</v>
      </c>
      <c r="N36" s="118" t="s">
        <v>1009</v>
      </c>
      <c r="O36" s="118" t="s">
        <v>42</v>
      </c>
      <c r="P36" s="118" t="s">
        <v>42</v>
      </c>
      <c r="Q36" s="97" t="s">
        <v>42</v>
      </c>
      <c r="R36" s="97" t="s">
        <v>832</v>
      </c>
      <c r="S36" s="97" t="s">
        <v>42</v>
      </c>
      <c r="T36" s="97" t="s">
        <v>42</v>
      </c>
      <c r="U36" s="97" t="s">
        <v>42</v>
      </c>
      <c r="V36" s="97" t="s">
        <v>42</v>
      </c>
      <c r="W36" s="97" t="s">
        <v>42</v>
      </c>
      <c r="X36" s="97" t="s">
        <v>42</v>
      </c>
      <c r="Y36" s="97" t="s">
        <v>42</v>
      </c>
      <c r="Z36" s="97" t="s">
        <v>42</v>
      </c>
      <c r="AA36" s="97" t="s">
        <v>42</v>
      </c>
      <c r="AB36" s="97" t="s">
        <v>42</v>
      </c>
      <c r="AC36" s="97" t="s">
        <v>42</v>
      </c>
      <c r="AD36" s="97" t="s">
        <v>42</v>
      </c>
      <c r="AE36" s="97" t="s">
        <v>42</v>
      </c>
      <c r="AF36" s="97" t="s">
        <v>42</v>
      </c>
      <c r="AG36" s="97" t="s">
        <v>811</v>
      </c>
      <c r="AH36" s="97" t="s">
        <v>43</v>
      </c>
      <c r="AI36" s="97" t="s">
        <v>206</v>
      </c>
      <c r="AJ36" s="97" t="s">
        <v>1083</v>
      </c>
      <c r="AK36" s="2"/>
      <c r="AL36" s="2"/>
      <c r="AM36" s="2"/>
      <c r="AN36" s="2"/>
      <c r="AO36" s="2"/>
      <c r="AP36" s="2"/>
      <c r="AQ36" s="2"/>
      <c r="AR36" s="2"/>
      <c r="AS36" s="2"/>
      <c r="AT36" s="2"/>
      <c r="AU36" s="2"/>
      <c r="AV36" s="2"/>
      <c r="AW36" s="2"/>
      <c r="AX36" s="2"/>
      <c r="AY36" s="2"/>
      <c r="AZ36" s="2"/>
      <c r="BA36" s="2"/>
      <c r="BB36" s="2"/>
      <c r="BC36" s="2"/>
      <c r="BD36" s="2"/>
    </row>
    <row r="37" spans="1:56" ht="90" customHeight="1">
      <c r="A37" s="221">
        <v>34</v>
      </c>
      <c r="B37" s="174" t="s">
        <v>207</v>
      </c>
      <c r="C37" s="98" t="s">
        <v>55</v>
      </c>
      <c r="D37" s="119" t="s">
        <v>208</v>
      </c>
      <c r="E37" s="94">
        <v>44328</v>
      </c>
      <c r="F37" s="95">
        <v>2199410</v>
      </c>
      <c r="G37" s="119" t="s">
        <v>1046</v>
      </c>
      <c r="H37" s="92" t="s">
        <v>36</v>
      </c>
      <c r="I37" s="98" t="s">
        <v>209</v>
      </c>
      <c r="J37" s="102" t="s">
        <v>38</v>
      </c>
      <c r="K37" s="97" t="s">
        <v>210</v>
      </c>
      <c r="L37" s="98" t="s">
        <v>211</v>
      </c>
      <c r="M37" s="98" t="s">
        <v>212</v>
      </c>
      <c r="N37" s="106" t="s">
        <v>213</v>
      </c>
      <c r="O37" s="97"/>
      <c r="P37" s="118" t="s">
        <v>42</v>
      </c>
      <c r="Q37" s="97" t="s">
        <v>42</v>
      </c>
      <c r="R37" s="183" t="s">
        <v>833</v>
      </c>
      <c r="S37" s="183">
        <v>45330</v>
      </c>
      <c r="T37" s="97" t="s">
        <v>1148</v>
      </c>
      <c r="U37" s="97" t="s">
        <v>42</v>
      </c>
      <c r="V37" s="97" t="s">
        <v>42</v>
      </c>
      <c r="W37" s="97" t="s">
        <v>42</v>
      </c>
      <c r="X37" s="97" t="s">
        <v>42</v>
      </c>
      <c r="Y37" s="97" t="s">
        <v>42</v>
      </c>
      <c r="Z37" s="97" t="s">
        <v>42</v>
      </c>
      <c r="AA37" s="97" t="s">
        <v>42</v>
      </c>
      <c r="AB37" s="97" t="s">
        <v>42</v>
      </c>
      <c r="AC37" s="97" t="s">
        <v>42</v>
      </c>
      <c r="AD37" s="97" t="s">
        <v>42</v>
      </c>
      <c r="AE37" s="97" t="s">
        <v>42</v>
      </c>
      <c r="AF37" s="97" t="s">
        <v>42</v>
      </c>
      <c r="AG37" s="104" t="s">
        <v>811</v>
      </c>
      <c r="AH37" s="97" t="s">
        <v>138</v>
      </c>
      <c r="AI37" s="97" t="s">
        <v>214</v>
      </c>
      <c r="AJ37" s="97" t="s">
        <v>1149</v>
      </c>
      <c r="AK37" s="2"/>
      <c r="AL37" s="2"/>
      <c r="AM37" s="2"/>
      <c r="AN37" s="2"/>
      <c r="AO37" s="2"/>
      <c r="AP37" s="2"/>
      <c r="AQ37" s="2"/>
      <c r="AR37" s="2"/>
      <c r="AS37" s="2"/>
      <c r="AT37" s="2"/>
      <c r="AU37" s="2"/>
      <c r="AV37" s="2"/>
      <c r="AW37" s="2"/>
      <c r="AX37" s="2"/>
      <c r="AY37" s="2"/>
      <c r="AZ37" s="2"/>
      <c r="BA37" s="2"/>
      <c r="BB37" s="2"/>
      <c r="BC37" s="2"/>
      <c r="BD37" s="2"/>
    </row>
    <row r="38" spans="1:56" ht="15.75" hidden="1" customHeight="1">
      <c r="A38" s="69">
        <f t="shared" ref="A38" si="0">A37+1</f>
        <v>35</v>
      </c>
      <c r="B38" s="70" t="s">
        <v>215</v>
      </c>
      <c r="C38" s="3" t="s">
        <v>33</v>
      </c>
      <c r="D38" s="71" t="s">
        <v>216</v>
      </c>
      <c r="E38" s="72">
        <v>44312</v>
      </c>
      <c r="F38" s="73">
        <v>2194652</v>
      </c>
      <c r="G38" s="71" t="s">
        <v>95</v>
      </c>
      <c r="H38" s="74" t="s">
        <v>36</v>
      </c>
      <c r="I38" s="3" t="s">
        <v>152</v>
      </c>
      <c r="J38" s="3" t="s">
        <v>97</v>
      </c>
      <c r="K38" s="75" t="s">
        <v>217</v>
      </c>
      <c r="L38" s="63" t="s">
        <v>218</v>
      </c>
      <c r="M38" s="3"/>
      <c r="N38" s="75" t="s">
        <v>51</v>
      </c>
      <c r="O38" s="75"/>
      <c r="P38" s="75"/>
      <c r="Q38" s="75"/>
      <c r="R38" s="75"/>
      <c r="S38" s="77">
        <v>45006</v>
      </c>
      <c r="T38" s="75"/>
      <c r="U38" s="75"/>
      <c r="V38" s="75"/>
      <c r="W38" s="78">
        <v>45056</v>
      </c>
      <c r="X38" s="75"/>
      <c r="Y38" s="75"/>
      <c r="Z38" s="75"/>
      <c r="AA38" s="75"/>
      <c r="AB38" s="75"/>
      <c r="AC38" s="75"/>
      <c r="AD38" s="75"/>
      <c r="AE38" s="75"/>
      <c r="AF38" s="75"/>
      <c r="AG38" s="75"/>
      <c r="AH38" s="75"/>
      <c r="AI38" s="76"/>
      <c r="AJ38" s="75"/>
      <c r="AK38" s="2"/>
      <c r="AL38" s="2"/>
      <c r="AM38" s="2"/>
      <c r="AN38" s="2"/>
      <c r="AO38" s="2"/>
      <c r="AP38" s="2"/>
      <c r="AQ38" s="2"/>
      <c r="AR38" s="2"/>
      <c r="AS38" s="2"/>
      <c r="AT38" s="2"/>
      <c r="AU38" s="2"/>
      <c r="AV38" s="2"/>
      <c r="AW38" s="2"/>
      <c r="AX38" s="2"/>
      <c r="AY38" s="2"/>
      <c r="AZ38" s="2"/>
      <c r="BA38" s="2"/>
      <c r="BB38" s="2"/>
      <c r="BC38" s="2"/>
      <c r="BD38" s="2"/>
    </row>
    <row r="39" spans="1:56" ht="66" customHeight="1">
      <c r="A39" s="90">
        <v>35</v>
      </c>
      <c r="B39" s="174" t="s">
        <v>834</v>
      </c>
      <c r="C39" s="98" t="s">
        <v>835</v>
      </c>
      <c r="D39" s="119" t="s">
        <v>216</v>
      </c>
      <c r="E39" s="94">
        <v>44312</v>
      </c>
      <c r="F39" s="95">
        <v>2194652</v>
      </c>
      <c r="G39" s="119"/>
      <c r="H39" s="92" t="s">
        <v>36</v>
      </c>
      <c r="I39" s="98" t="s">
        <v>574</v>
      </c>
      <c r="J39" s="98" t="s">
        <v>47</v>
      </c>
      <c r="K39" s="97" t="s">
        <v>836</v>
      </c>
      <c r="L39" s="98" t="s">
        <v>837</v>
      </c>
      <c r="M39" s="98" t="s">
        <v>50</v>
      </c>
      <c r="N39" s="97" t="s">
        <v>838</v>
      </c>
      <c r="O39" s="97"/>
      <c r="P39" s="97"/>
      <c r="Q39" s="97"/>
      <c r="R39" s="97"/>
      <c r="S39" s="112">
        <v>44888</v>
      </c>
      <c r="T39" s="97" t="s">
        <v>1135</v>
      </c>
      <c r="U39" s="97" t="s">
        <v>42</v>
      </c>
      <c r="V39" s="97"/>
      <c r="W39" s="123"/>
      <c r="X39" s="97"/>
      <c r="Y39" s="97"/>
      <c r="Z39" s="97"/>
      <c r="AA39" s="97"/>
      <c r="AB39" s="97"/>
      <c r="AC39" s="97"/>
      <c r="AD39" s="97"/>
      <c r="AE39" s="97"/>
      <c r="AF39" s="97"/>
      <c r="AG39" s="97"/>
      <c r="AH39" s="97" t="s">
        <v>948</v>
      </c>
      <c r="AI39" s="97"/>
      <c r="AJ39" s="97" t="s">
        <v>1005</v>
      </c>
      <c r="AK39" s="2"/>
      <c r="AL39" s="2"/>
      <c r="AM39" s="2"/>
      <c r="AN39" s="2"/>
      <c r="AO39" s="2"/>
      <c r="AP39" s="2"/>
      <c r="AQ39" s="2"/>
      <c r="AR39" s="2"/>
      <c r="AS39" s="2"/>
      <c r="AT39" s="2"/>
      <c r="AU39" s="2"/>
      <c r="AV39" s="2"/>
      <c r="AW39" s="2"/>
      <c r="AX39" s="2"/>
      <c r="AY39" s="2"/>
      <c r="AZ39" s="2"/>
      <c r="BA39" s="2"/>
      <c r="BB39" s="2"/>
      <c r="BC39" s="2"/>
      <c r="BD39" s="2"/>
    </row>
    <row r="40" spans="1:56" ht="183" customHeight="1">
      <c r="A40" s="225">
        <v>36</v>
      </c>
      <c r="B40" s="226" t="s">
        <v>219</v>
      </c>
      <c r="C40" s="227" t="s">
        <v>220</v>
      </c>
      <c r="D40" s="228" t="s">
        <v>221</v>
      </c>
      <c r="E40" s="229">
        <v>44290</v>
      </c>
      <c r="F40" s="227">
        <v>2189098</v>
      </c>
      <c r="G40" s="230" t="s">
        <v>1046</v>
      </c>
      <c r="H40" s="227" t="s">
        <v>36</v>
      </c>
      <c r="I40" s="227" t="s">
        <v>222</v>
      </c>
      <c r="J40" s="227" t="s">
        <v>38</v>
      </c>
      <c r="K40" s="227" t="s">
        <v>223</v>
      </c>
      <c r="L40" s="231" t="s">
        <v>224</v>
      </c>
      <c r="M40" s="232">
        <v>28670065.84</v>
      </c>
      <c r="N40" s="227" t="s">
        <v>225</v>
      </c>
      <c r="O40" s="233" t="s">
        <v>42</v>
      </c>
      <c r="P40" s="233" t="s">
        <v>42</v>
      </c>
      <c r="Q40" s="233" t="s">
        <v>42</v>
      </c>
      <c r="R40" s="233" t="s">
        <v>42</v>
      </c>
      <c r="S40" s="184">
        <v>45107</v>
      </c>
      <c r="T40" s="233" t="s">
        <v>839</v>
      </c>
      <c r="U40" s="233" t="s">
        <v>42</v>
      </c>
      <c r="V40" s="233" t="s">
        <v>42</v>
      </c>
      <c r="W40" s="233" t="s">
        <v>42</v>
      </c>
      <c r="X40" s="233" t="s">
        <v>42</v>
      </c>
      <c r="Y40" s="233" t="s">
        <v>42</v>
      </c>
      <c r="Z40" s="233" t="s">
        <v>42</v>
      </c>
      <c r="AA40" s="233" t="s">
        <v>42</v>
      </c>
      <c r="AB40" s="233" t="s">
        <v>42</v>
      </c>
      <c r="AC40" s="233" t="s">
        <v>42</v>
      </c>
      <c r="AD40" s="233" t="s">
        <v>42</v>
      </c>
      <c r="AE40" s="233" t="s">
        <v>42</v>
      </c>
      <c r="AF40" s="234" t="s">
        <v>42</v>
      </c>
      <c r="AG40" s="227" t="s">
        <v>811</v>
      </c>
      <c r="AH40" s="227"/>
      <c r="AI40" s="227"/>
      <c r="AJ40" s="227" t="s">
        <v>1084</v>
      </c>
      <c r="AK40" s="2"/>
      <c r="AL40" s="2"/>
      <c r="AM40" s="2"/>
      <c r="AN40" s="2"/>
      <c r="AO40" s="2"/>
      <c r="AP40" s="2"/>
      <c r="AQ40" s="2"/>
      <c r="AR40" s="2"/>
      <c r="AS40" s="2"/>
      <c r="AT40" s="2"/>
      <c r="AU40" s="2"/>
      <c r="AV40" s="2"/>
      <c r="AW40" s="2"/>
      <c r="AX40" s="2"/>
      <c r="AY40" s="2"/>
      <c r="AZ40" s="2"/>
      <c r="BA40" s="2"/>
      <c r="BB40" s="2"/>
      <c r="BC40" s="2"/>
      <c r="BD40" s="2"/>
    </row>
    <row r="41" spans="1:56" ht="408" customHeight="1">
      <c r="A41" s="216">
        <v>37</v>
      </c>
      <c r="B41" s="173" t="s">
        <v>227</v>
      </c>
      <c r="C41" s="98" t="s">
        <v>33</v>
      </c>
      <c r="D41" s="119" t="s">
        <v>228</v>
      </c>
      <c r="E41" s="94">
        <v>44265</v>
      </c>
      <c r="F41" s="95">
        <v>2184096</v>
      </c>
      <c r="G41" s="119" t="s">
        <v>1046</v>
      </c>
      <c r="H41" s="92" t="s">
        <v>36</v>
      </c>
      <c r="I41" s="97" t="s">
        <v>229</v>
      </c>
      <c r="J41" s="97" t="s">
        <v>230</v>
      </c>
      <c r="K41" s="97" t="s">
        <v>840</v>
      </c>
      <c r="L41" s="98" t="s">
        <v>231</v>
      </c>
      <c r="M41" s="138" t="s">
        <v>50</v>
      </c>
      <c r="N41" s="139" t="s">
        <v>961</v>
      </c>
      <c r="O41" s="139" t="s">
        <v>42</v>
      </c>
      <c r="P41" s="118" t="s">
        <v>42</v>
      </c>
      <c r="Q41" s="139" t="s">
        <v>42</v>
      </c>
      <c r="R41" s="207" t="s">
        <v>991</v>
      </c>
      <c r="S41" s="97"/>
      <c r="T41" s="97" t="s">
        <v>42</v>
      </c>
      <c r="U41" s="139" t="s">
        <v>42</v>
      </c>
      <c r="V41" s="139" t="s">
        <v>42</v>
      </c>
      <c r="W41" s="139" t="s">
        <v>42</v>
      </c>
      <c r="X41" s="139" t="s">
        <v>42</v>
      </c>
      <c r="Y41" s="139" t="s">
        <v>42</v>
      </c>
      <c r="Z41" s="139" t="s">
        <v>42</v>
      </c>
      <c r="AA41" s="139" t="s">
        <v>42</v>
      </c>
      <c r="AB41" s="139" t="s">
        <v>42</v>
      </c>
      <c r="AC41" s="139" t="s">
        <v>42</v>
      </c>
      <c r="AD41" s="139" t="s">
        <v>42</v>
      </c>
      <c r="AE41" s="139" t="s">
        <v>42</v>
      </c>
      <c r="AF41" s="139" t="s">
        <v>42</v>
      </c>
      <c r="AG41" s="97" t="s">
        <v>811</v>
      </c>
      <c r="AH41" s="97" t="s">
        <v>138</v>
      </c>
      <c r="AI41" s="97"/>
      <c r="AJ41" s="97" t="s">
        <v>1085</v>
      </c>
      <c r="AK41" s="2"/>
      <c r="AL41" s="2"/>
      <c r="AM41" s="2"/>
      <c r="AN41" s="2"/>
      <c r="AO41" s="2"/>
      <c r="AP41" s="2"/>
      <c r="AQ41" s="2"/>
      <c r="AR41" s="2"/>
      <c r="AS41" s="2"/>
      <c r="AT41" s="2"/>
      <c r="AU41" s="2"/>
      <c r="AV41" s="2"/>
      <c r="AW41" s="2"/>
      <c r="AX41" s="2"/>
      <c r="AY41" s="2"/>
      <c r="AZ41" s="2"/>
      <c r="BA41" s="2"/>
      <c r="BB41" s="2"/>
      <c r="BC41" s="2"/>
      <c r="BD41" s="2"/>
    </row>
    <row r="42" spans="1:56" ht="84" customHeight="1">
      <c r="A42" s="216">
        <v>38</v>
      </c>
      <c r="B42" s="175" t="s">
        <v>232</v>
      </c>
      <c r="C42" s="98" t="s">
        <v>85</v>
      </c>
      <c r="D42" s="140" t="s">
        <v>233</v>
      </c>
      <c r="E42" s="140" t="s">
        <v>234</v>
      </c>
      <c r="F42" s="141">
        <v>2183492</v>
      </c>
      <c r="G42" s="222" t="s">
        <v>1046</v>
      </c>
      <c r="H42" s="92" t="s">
        <v>36</v>
      </c>
      <c r="I42" s="98" t="s">
        <v>235</v>
      </c>
      <c r="J42" s="92" t="s">
        <v>38</v>
      </c>
      <c r="K42" s="92" t="s">
        <v>87</v>
      </c>
      <c r="L42" s="142" t="s">
        <v>236</v>
      </c>
      <c r="M42" s="117">
        <v>331738356</v>
      </c>
      <c r="N42" s="118" t="s">
        <v>841</v>
      </c>
      <c r="O42" s="118"/>
      <c r="P42" s="118" t="s">
        <v>42</v>
      </c>
      <c r="Q42" s="143" t="s">
        <v>42</v>
      </c>
      <c r="R42" s="143" t="s">
        <v>842</v>
      </c>
      <c r="S42" s="185">
        <v>45253</v>
      </c>
      <c r="T42" s="143" t="s">
        <v>998</v>
      </c>
      <c r="U42" s="143" t="s">
        <v>42</v>
      </c>
      <c r="V42" s="143" t="s">
        <v>42</v>
      </c>
      <c r="W42" s="132" t="s">
        <v>847</v>
      </c>
      <c r="X42" s="143" t="s">
        <v>42</v>
      </c>
      <c r="Y42" s="144"/>
      <c r="Z42" s="143" t="s">
        <v>42</v>
      </c>
      <c r="AA42" s="143" t="s">
        <v>42</v>
      </c>
      <c r="AB42" s="143" t="s">
        <v>42</v>
      </c>
      <c r="AC42" s="143" t="s">
        <v>42</v>
      </c>
      <c r="AD42" s="143" t="s">
        <v>42</v>
      </c>
      <c r="AE42" s="143" t="s">
        <v>42</v>
      </c>
      <c r="AF42" s="118" t="s">
        <v>42</v>
      </c>
      <c r="AG42" s="98" t="s">
        <v>811</v>
      </c>
      <c r="AH42" s="92" t="s">
        <v>43</v>
      </c>
      <c r="AI42" s="98"/>
      <c r="AJ42" s="98" t="s">
        <v>1086</v>
      </c>
      <c r="AK42" s="2"/>
      <c r="AL42" s="2"/>
      <c r="AM42" s="2"/>
      <c r="AN42" s="2"/>
      <c r="AO42" s="2"/>
      <c r="AP42" s="2"/>
      <c r="AQ42" s="2"/>
      <c r="AR42" s="2"/>
      <c r="AS42" s="2"/>
      <c r="AT42" s="2"/>
      <c r="AU42" s="2"/>
      <c r="AV42" s="2"/>
      <c r="AW42" s="2"/>
      <c r="AX42" s="2"/>
      <c r="AY42" s="2"/>
      <c r="AZ42" s="2"/>
      <c r="BA42" s="2"/>
      <c r="BB42" s="2"/>
      <c r="BC42" s="2"/>
      <c r="BD42" s="2"/>
    </row>
    <row r="43" spans="1:56" ht="60.75" customHeight="1">
      <c r="A43" s="216">
        <v>39</v>
      </c>
      <c r="B43" s="174" t="s">
        <v>237</v>
      </c>
      <c r="C43" s="98" t="s">
        <v>33</v>
      </c>
      <c r="D43" s="119" t="s">
        <v>238</v>
      </c>
      <c r="E43" s="94">
        <v>43894</v>
      </c>
      <c r="F43" s="95">
        <v>2121090</v>
      </c>
      <c r="G43" s="119" t="s">
        <v>1046</v>
      </c>
      <c r="H43" s="92" t="s">
        <v>36</v>
      </c>
      <c r="I43" s="97" t="s">
        <v>239</v>
      </c>
      <c r="J43" s="97" t="s">
        <v>134</v>
      </c>
      <c r="K43" s="97" t="s">
        <v>240</v>
      </c>
      <c r="L43" s="98" t="s">
        <v>241</v>
      </c>
      <c r="M43" s="98" t="s">
        <v>199</v>
      </c>
      <c r="N43" s="118" t="s">
        <v>844</v>
      </c>
      <c r="O43" s="97" t="s">
        <v>42</v>
      </c>
      <c r="P43" s="97" t="s">
        <v>42</v>
      </c>
      <c r="Q43" s="97" t="s">
        <v>42</v>
      </c>
      <c r="R43" s="98" t="s">
        <v>897</v>
      </c>
      <c r="S43" s="97" t="s">
        <v>42</v>
      </c>
      <c r="T43" s="97" t="s">
        <v>42</v>
      </c>
      <c r="U43" s="97" t="s">
        <v>42</v>
      </c>
      <c r="V43" s="97" t="s">
        <v>42</v>
      </c>
      <c r="W43" s="97" t="s">
        <v>42</v>
      </c>
      <c r="X43" s="97" t="s">
        <v>42</v>
      </c>
      <c r="Y43" s="97" t="s">
        <v>42</v>
      </c>
      <c r="Z43" s="97" t="s">
        <v>42</v>
      </c>
      <c r="AA43" s="97" t="s">
        <v>42</v>
      </c>
      <c r="AB43" s="97" t="s">
        <v>42</v>
      </c>
      <c r="AC43" s="97" t="s">
        <v>42</v>
      </c>
      <c r="AD43" s="97" t="s">
        <v>42</v>
      </c>
      <c r="AE43" s="97" t="s">
        <v>42</v>
      </c>
      <c r="AF43" s="97" t="s">
        <v>42</v>
      </c>
      <c r="AG43" s="97" t="s">
        <v>811</v>
      </c>
      <c r="AH43" s="97" t="s">
        <v>138</v>
      </c>
      <c r="AI43" s="97" t="s">
        <v>42</v>
      </c>
      <c r="AJ43" s="97" t="s">
        <v>1087</v>
      </c>
      <c r="AK43" s="2"/>
      <c r="AL43" s="2"/>
      <c r="AM43" s="2"/>
      <c r="AN43" s="2"/>
      <c r="AO43" s="2"/>
      <c r="AP43" s="2"/>
      <c r="AQ43" s="2"/>
      <c r="AR43" s="2"/>
      <c r="AS43" s="2"/>
      <c r="AT43" s="2"/>
      <c r="AU43" s="2"/>
      <c r="AV43" s="2"/>
      <c r="AW43" s="2"/>
      <c r="AX43" s="2"/>
      <c r="AY43" s="2"/>
      <c r="AZ43" s="2"/>
      <c r="BA43" s="2"/>
      <c r="BB43" s="2"/>
      <c r="BC43" s="2"/>
      <c r="BD43" s="2"/>
    </row>
    <row r="44" spans="1:56" ht="60.75" customHeight="1">
      <c r="A44" s="145">
        <v>40</v>
      </c>
      <c r="B44" s="175" t="s">
        <v>242</v>
      </c>
      <c r="C44" s="92" t="s">
        <v>243</v>
      </c>
      <c r="D44" s="114" t="s">
        <v>244</v>
      </c>
      <c r="E44" s="114" t="s">
        <v>245</v>
      </c>
      <c r="F44" s="92">
        <v>2123414</v>
      </c>
      <c r="G44" s="93" t="s">
        <v>95</v>
      </c>
      <c r="H44" s="92" t="s">
        <v>36</v>
      </c>
      <c r="I44" s="92" t="s">
        <v>246</v>
      </c>
      <c r="J44" s="92" t="s">
        <v>38</v>
      </c>
      <c r="K44" s="92" t="s">
        <v>87</v>
      </c>
      <c r="L44" s="92" t="s">
        <v>247</v>
      </c>
      <c r="M44" s="117">
        <v>22218966</v>
      </c>
      <c r="N44" s="118" t="s">
        <v>950</v>
      </c>
      <c r="O44" s="118" t="s">
        <v>42</v>
      </c>
      <c r="P44" s="118" t="s">
        <v>42</v>
      </c>
      <c r="Q44" s="118" t="s">
        <v>42</v>
      </c>
      <c r="R44" s="118" t="s">
        <v>42</v>
      </c>
      <c r="S44" s="118" t="s">
        <v>845</v>
      </c>
      <c r="T44" s="118" t="s">
        <v>846</v>
      </c>
      <c r="U44" s="118" t="s">
        <v>42</v>
      </c>
      <c r="V44" s="118" t="s">
        <v>42</v>
      </c>
      <c r="W44" s="118" t="s">
        <v>847</v>
      </c>
      <c r="X44" s="118" t="s">
        <v>574</v>
      </c>
      <c r="Y44" s="118" t="s">
        <v>42</v>
      </c>
      <c r="Z44" s="114" t="s">
        <v>848</v>
      </c>
      <c r="AA44" s="118" t="s">
        <v>849</v>
      </c>
      <c r="AB44" s="118" t="s">
        <v>42</v>
      </c>
      <c r="AC44" s="118" t="s">
        <v>42</v>
      </c>
      <c r="AD44" s="118" t="s">
        <v>42</v>
      </c>
      <c r="AE44" s="118" t="s">
        <v>850</v>
      </c>
      <c r="AF44" s="118" t="s">
        <v>42</v>
      </c>
      <c r="AG44" s="92" t="s">
        <v>811</v>
      </c>
      <c r="AH44" s="92" t="s">
        <v>903</v>
      </c>
      <c r="AI44" s="92"/>
      <c r="AJ44" s="92" t="s">
        <v>1136</v>
      </c>
      <c r="AK44" s="2"/>
      <c r="AL44" s="2"/>
      <c r="AM44" s="2"/>
      <c r="AN44" s="2"/>
      <c r="AO44" s="2"/>
      <c r="AP44" s="2"/>
      <c r="AQ44" s="2"/>
      <c r="AR44" s="2"/>
      <c r="AS44" s="2"/>
      <c r="AT44" s="2"/>
      <c r="AU44" s="2"/>
      <c r="AV44" s="2"/>
      <c r="AW44" s="2"/>
      <c r="AX44" s="2"/>
      <c r="AY44" s="2"/>
      <c r="AZ44" s="2"/>
      <c r="BA44" s="2"/>
      <c r="BB44" s="2"/>
      <c r="BC44" s="2"/>
      <c r="BD44" s="2"/>
    </row>
    <row r="45" spans="1:56" ht="60.75" customHeight="1">
      <c r="A45" s="216">
        <v>41</v>
      </c>
      <c r="B45" s="175" t="s">
        <v>249</v>
      </c>
      <c r="C45" s="92" t="s">
        <v>250</v>
      </c>
      <c r="D45" s="114" t="s">
        <v>251</v>
      </c>
      <c r="E45" s="114" t="s">
        <v>252</v>
      </c>
      <c r="F45" s="92">
        <v>2109770</v>
      </c>
      <c r="G45" s="93" t="s">
        <v>1075</v>
      </c>
      <c r="H45" s="92" t="s">
        <v>36</v>
      </c>
      <c r="I45" s="92" t="s">
        <v>253</v>
      </c>
      <c r="J45" s="92" t="s">
        <v>254</v>
      </c>
      <c r="K45" s="92" t="s">
        <v>255</v>
      </c>
      <c r="L45" s="92" t="s">
        <v>256</v>
      </c>
      <c r="M45" s="117" t="s">
        <v>257</v>
      </c>
      <c r="N45" s="118" t="s">
        <v>42</v>
      </c>
      <c r="O45" s="118" t="s">
        <v>42</v>
      </c>
      <c r="P45" s="118" t="s">
        <v>42</v>
      </c>
      <c r="Q45" s="118" t="s">
        <v>42</v>
      </c>
      <c r="R45" s="118" t="s">
        <v>42</v>
      </c>
      <c r="S45" s="118" t="s">
        <v>42</v>
      </c>
      <c r="T45" s="118" t="s">
        <v>42</v>
      </c>
      <c r="U45" s="118" t="s">
        <v>42</v>
      </c>
      <c r="V45" s="118" t="s">
        <v>42</v>
      </c>
      <c r="W45" s="118" t="s">
        <v>42</v>
      </c>
      <c r="X45" s="118" t="s">
        <v>42</v>
      </c>
      <c r="Y45" s="118" t="s">
        <v>42</v>
      </c>
      <c r="Z45" s="118" t="s">
        <v>42</v>
      </c>
      <c r="AA45" s="118" t="s">
        <v>42</v>
      </c>
      <c r="AB45" s="118" t="s">
        <v>42</v>
      </c>
      <c r="AC45" s="118" t="s">
        <v>42</v>
      </c>
      <c r="AD45" s="118" t="s">
        <v>42</v>
      </c>
      <c r="AE45" s="118" t="s">
        <v>42</v>
      </c>
      <c r="AF45" s="118" t="s">
        <v>42</v>
      </c>
      <c r="AG45" s="92" t="s">
        <v>811</v>
      </c>
      <c r="AH45" s="92" t="s">
        <v>43</v>
      </c>
      <c r="AI45" s="92"/>
      <c r="AJ45" s="92" t="s">
        <v>1101</v>
      </c>
      <c r="AK45" s="2"/>
      <c r="AL45" s="2"/>
      <c r="AM45" s="2"/>
      <c r="AN45" s="2"/>
      <c r="AO45" s="2"/>
      <c r="AP45" s="2"/>
      <c r="AQ45" s="2"/>
      <c r="AR45" s="2"/>
      <c r="AS45" s="2"/>
      <c r="AT45" s="2"/>
      <c r="AU45" s="2"/>
      <c r="AV45" s="2"/>
      <c r="AW45" s="2"/>
      <c r="AX45" s="2"/>
      <c r="AY45" s="2"/>
      <c r="AZ45" s="2"/>
      <c r="BA45" s="2"/>
      <c r="BB45" s="2"/>
      <c r="BC45" s="2"/>
      <c r="BD45" s="2"/>
    </row>
    <row r="46" spans="1:56" ht="75.75" customHeight="1">
      <c r="A46" s="223">
        <v>42</v>
      </c>
      <c r="B46" s="175" t="s">
        <v>258</v>
      </c>
      <c r="C46" s="92" t="s">
        <v>220</v>
      </c>
      <c r="D46" s="114" t="s">
        <v>259</v>
      </c>
      <c r="E46" s="114" t="s">
        <v>260</v>
      </c>
      <c r="F46" s="92">
        <v>2069094</v>
      </c>
      <c r="G46" s="93" t="s">
        <v>1075</v>
      </c>
      <c r="H46" s="92" t="s">
        <v>36</v>
      </c>
      <c r="I46" s="92" t="s">
        <v>261</v>
      </c>
      <c r="J46" s="92" t="s">
        <v>67</v>
      </c>
      <c r="K46" s="92" t="s">
        <v>262</v>
      </c>
      <c r="L46" s="92" t="s">
        <v>263</v>
      </c>
      <c r="M46" s="117">
        <v>525307172</v>
      </c>
      <c r="N46" s="118" t="s">
        <v>851</v>
      </c>
      <c r="O46" s="118" t="s">
        <v>42</v>
      </c>
      <c r="P46" s="118" t="s">
        <v>42</v>
      </c>
      <c r="Q46" s="118" t="s">
        <v>42</v>
      </c>
      <c r="R46" s="118" t="s">
        <v>42</v>
      </c>
      <c r="S46" s="118" t="s">
        <v>42</v>
      </c>
      <c r="T46" s="118" t="s">
        <v>42</v>
      </c>
      <c r="U46" s="118" t="s">
        <v>42</v>
      </c>
      <c r="V46" s="118" t="s">
        <v>42</v>
      </c>
      <c r="W46" s="118" t="s">
        <v>42</v>
      </c>
      <c r="X46" s="118" t="s">
        <v>42</v>
      </c>
      <c r="Y46" s="118" t="s">
        <v>42</v>
      </c>
      <c r="Z46" s="118" t="s">
        <v>42</v>
      </c>
      <c r="AA46" s="118" t="s">
        <v>42</v>
      </c>
      <c r="AB46" s="118" t="s">
        <v>42</v>
      </c>
      <c r="AC46" s="118" t="s">
        <v>42</v>
      </c>
      <c r="AD46" s="118" t="s">
        <v>42</v>
      </c>
      <c r="AE46" s="118" t="s">
        <v>42</v>
      </c>
      <c r="AF46" s="118" t="s">
        <v>42</v>
      </c>
      <c r="AG46" s="92" t="s">
        <v>811</v>
      </c>
      <c r="AH46" s="92" t="s">
        <v>43</v>
      </c>
      <c r="AI46" s="92"/>
      <c r="AJ46" s="92" t="s">
        <v>1102</v>
      </c>
      <c r="AK46" s="2"/>
      <c r="AL46" s="2"/>
      <c r="AM46" s="2"/>
      <c r="AN46" s="2"/>
      <c r="AO46" s="2"/>
      <c r="AP46" s="2"/>
      <c r="AQ46" s="2"/>
      <c r="AR46" s="2"/>
      <c r="AS46" s="2"/>
      <c r="AT46" s="2"/>
      <c r="AU46" s="2"/>
      <c r="AV46" s="2"/>
      <c r="AW46" s="2"/>
      <c r="AX46" s="2"/>
      <c r="AY46" s="2"/>
      <c r="AZ46" s="2"/>
      <c r="BA46" s="2"/>
      <c r="BB46" s="2"/>
      <c r="BC46" s="2"/>
      <c r="BD46" s="2"/>
    </row>
    <row r="47" spans="1:56" ht="78.75" customHeight="1">
      <c r="A47" s="216">
        <v>43</v>
      </c>
      <c r="B47" s="173" t="s">
        <v>264</v>
      </c>
      <c r="C47" s="98" t="s">
        <v>265</v>
      </c>
      <c r="D47" s="119" t="s">
        <v>266</v>
      </c>
      <c r="E47" s="94" t="s">
        <v>267</v>
      </c>
      <c r="F47" s="95">
        <v>2065738</v>
      </c>
      <c r="G47" s="119" t="s">
        <v>1046</v>
      </c>
      <c r="H47" s="92" t="s">
        <v>36</v>
      </c>
      <c r="I47" s="97" t="s">
        <v>268</v>
      </c>
      <c r="J47" s="97" t="s">
        <v>38</v>
      </c>
      <c r="K47" s="97" t="s">
        <v>269</v>
      </c>
      <c r="L47" s="98" t="s">
        <v>270</v>
      </c>
      <c r="M47" s="138">
        <v>414058000</v>
      </c>
      <c r="N47" s="118"/>
      <c r="O47" s="118" t="s">
        <v>42</v>
      </c>
      <c r="P47" s="118" t="s">
        <v>42</v>
      </c>
      <c r="Q47" s="118" t="s">
        <v>42</v>
      </c>
      <c r="R47" s="118" t="s">
        <v>42</v>
      </c>
      <c r="S47" s="118" t="s">
        <v>42</v>
      </c>
      <c r="T47" s="118" t="s">
        <v>42</v>
      </c>
      <c r="U47" s="118" t="s">
        <v>42</v>
      </c>
      <c r="V47" s="118" t="s">
        <v>42</v>
      </c>
      <c r="W47" s="118" t="s">
        <v>42</v>
      </c>
      <c r="X47" s="118" t="s">
        <v>42</v>
      </c>
      <c r="Y47" s="118" t="s">
        <v>42</v>
      </c>
      <c r="Z47" s="118" t="s">
        <v>42</v>
      </c>
      <c r="AA47" s="118" t="s">
        <v>42</v>
      </c>
      <c r="AB47" s="118" t="s">
        <v>42</v>
      </c>
      <c r="AC47" s="118" t="s">
        <v>42</v>
      </c>
      <c r="AD47" s="118" t="s">
        <v>42</v>
      </c>
      <c r="AE47" s="118" t="s">
        <v>42</v>
      </c>
      <c r="AF47" s="118" t="s">
        <v>42</v>
      </c>
      <c r="AG47" s="97" t="s">
        <v>811</v>
      </c>
      <c r="AH47" s="97" t="s">
        <v>43</v>
      </c>
      <c r="AI47" s="97" t="s">
        <v>271</v>
      </c>
      <c r="AJ47" s="97" t="s">
        <v>1103</v>
      </c>
      <c r="AK47" s="2"/>
      <c r="AL47" s="2"/>
      <c r="AM47" s="2"/>
      <c r="AN47" s="2"/>
      <c r="AO47" s="2"/>
      <c r="AP47" s="2"/>
      <c r="AQ47" s="2"/>
      <c r="AR47" s="2"/>
      <c r="AS47" s="2"/>
      <c r="AT47" s="2"/>
      <c r="AU47" s="2"/>
      <c r="AV47" s="2"/>
      <c r="AW47" s="2"/>
      <c r="AX47" s="2"/>
      <c r="AY47" s="2"/>
      <c r="AZ47" s="2"/>
      <c r="BA47" s="2"/>
      <c r="BB47" s="2"/>
      <c r="BC47" s="2"/>
      <c r="BD47" s="2"/>
    </row>
    <row r="48" spans="1:56" ht="66.75" customHeight="1">
      <c r="A48" s="216">
        <v>44</v>
      </c>
      <c r="B48" s="173" t="s">
        <v>272</v>
      </c>
      <c r="C48" s="98" t="s">
        <v>55</v>
      </c>
      <c r="D48" s="119" t="s">
        <v>273</v>
      </c>
      <c r="E48" s="94">
        <v>2045999</v>
      </c>
      <c r="F48" s="110" t="s">
        <v>274</v>
      </c>
      <c r="G48" s="119" t="s">
        <v>1046</v>
      </c>
      <c r="H48" s="92" t="s">
        <v>36</v>
      </c>
      <c r="I48" s="97" t="s">
        <v>275</v>
      </c>
      <c r="J48" s="97" t="s">
        <v>230</v>
      </c>
      <c r="K48" s="97" t="s">
        <v>276</v>
      </c>
      <c r="L48" s="98" t="s">
        <v>277</v>
      </c>
      <c r="M48" s="98" t="s">
        <v>199</v>
      </c>
      <c r="N48" s="97" t="s">
        <v>852</v>
      </c>
      <c r="O48" s="97" t="s">
        <v>42</v>
      </c>
      <c r="P48" s="118" t="s">
        <v>278</v>
      </c>
      <c r="Q48" s="97"/>
      <c r="R48" s="97"/>
      <c r="S48" s="116">
        <v>44605</v>
      </c>
      <c r="T48" s="97" t="s">
        <v>853</v>
      </c>
      <c r="U48" s="97" t="s">
        <v>42</v>
      </c>
      <c r="V48" s="97" t="s">
        <v>42</v>
      </c>
      <c r="W48" s="97" t="s">
        <v>854</v>
      </c>
      <c r="X48" s="97" t="s">
        <v>42</v>
      </c>
      <c r="Y48" s="97" t="s">
        <v>42</v>
      </c>
      <c r="Z48" s="97" t="s">
        <v>42</v>
      </c>
      <c r="AA48" s="97" t="s">
        <v>42</v>
      </c>
      <c r="AB48" s="97" t="s">
        <v>42</v>
      </c>
      <c r="AC48" s="97" t="s">
        <v>42</v>
      </c>
      <c r="AD48" s="97" t="s">
        <v>42</v>
      </c>
      <c r="AE48" s="97" t="s">
        <v>42</v>
      </c>
      <c r="AF48" s="97" t="s">
        <v>42</v>
      </c>
      <c r="AG48" s="146" t="s">
        <v>811</v>
      </c>
      <c r="AH48" s="97" t="s">
        <v>138</v>
      </c>
      <c r="AI48" s="97"/>
      <c r="AJ48" s="97" t="s">
        <v>855</v>
      </c>
      <c r="AK48" s="2"/>
      <c r="AL48" s="2"/>
      <c r="AM48" s="2"/>
      <c r="AN48" s="2"/>
      <c r="AO48" s="2"/>
      <c r="AP48" s="2"/>
      <c r="AQ48" s="2"/>
      <c r="AR48" s="2"/>
      <c r="AS48" s="2"/>
      <c r="AT48" s="2"/>
      <c r="AU48" s="2"/>
      <c r="AV48" s="2"/>
      <c r="AW48" s="2"/>
      <c r="AX48" s="2"/>
      <c r="AY48" s="2"/>
      <c r="AZ48" s="2"/>
      <c r="BA48" s="2"/>
      <c r="BB48" s="2"/>
      <c r="BC48" s="2"/>
      <c r="BD48" s="2"/>
    </row>
    <row r="49" spans="1:56" ht="118.5" customHeight="1">
      <c r="A49" s="223">
        <v>45</v>
      </c>
      <c r="B49" s="175" t="s">
        <v>280</v>
      </c>
      <c r="C49" s="92" t="s">
        <v>281</v>
      </c>
      <c r="D49" s="114" t="s">
        <v>282</v>
      </c>
      <c r="E49" s="114" t="s">
        <v>283</v>
      </c>
      <c r="F49" s="92">
        <v>2045932</v>
      </c>
      <c r="G49" s="93" t="s">
        <v>1104</v>
      </c>
      <c r="H49" s="92" t="s">
        <v>36</v>
      </c>
      <c r="I49" s="92" t="s">
        <v>284</v>
      </c>
      <c r="J49" s="92" t="s">
        <v>38</v>
      </c>
      <c r="K49" s="92" t="s">
        <v>87</v>
      </c>
      <c r="L49" s="92" t="s">
        <v>285</v>
      </c>
      <c r="M49" s="117" t="s">
        <v>286</v>
      </c>
      <c r="N49" s="118" t="s">
        <v>856</v>
      </c>
      <c r="O49" s="118" t="s">
        <v>42</v>
      </c>
      <c r="P49" s="118" t="s">
        <v>42</v>
      </c>
      <c r="Q49" s="92" t="s">
        <v>287</v>
      </c>
      <c r="R49" s="132" t="s">
        <v>288</v>
      </c>
      <c r="S49" s="92" t="s">
        <v>857</v>
      </c>
      <c r="T49" s="92" t="s">
        <v>858</v>
      </c>
      <c r="U49" s="92" t="s">
        <v>289</v>
      </c>
      <c r="V49" s="92"/>
      <c r="W49" s="92" t="s">
        <v>290</v>
      </c>
      <c r="X49" s="92" t="s">
        <v>291</v>
      </c>
      <c r="Y49" s="92" t="s">
        <v>42</v>
      </c>
      <c r="Z49" s="185">
        <v>45260</v>
      </c>
      <c r="AA49" s="92" t="s">
        <v>849</v>
      </c>
      <c r="AB49" s="92" t="s">
        <v>42</v>
      </c>
      <c r="AC49" s="92" t="s">
        <v>42</v>
      </c>
      <c r="AD49" s="92" t="s">
        <v>42</v>
      </c>
      <c r="AE49" s="92" t="s">
        <v>42</v>
      </c>
      <c r="AF49" s="92" t="s">
        <v>42</v>
      </c>
      <c r="AG49" s="129" t="s">
        <v>811</v>
      </c>
      <c r="AH49" s="92" t="s">
        <v>43</v>
      </c>
      <c r="AI49" s="92" t="s">
        <v>292</v>
      </c>
      <c r="AJ49" s="92" t="s">
        <v>1150</v>
      </c>
      <c r="AK49" s="2"/>
      <c r="AL49" s="2"/>
      <c r="AM49" s="2"/>
      <c r="AN49" s="2"/>
      <c r="AO49" s="2"/>
      <c r="AP49" s="2"/>
      <c r="AQ49" s="2"/>
      <c r="AR49" s="2"/>
      <c r="AS49" s="2"/>
      <c r="AT49" s="2"/>
      <c r="AU49" s="2"/>
      <c r="AV49" s="2"/>
      <c r="AW49" s="2"/>
      <c r="AX49" s="2"/>
      <c r="AY49" s="2"/>
      <c r="AZ49" s="2"/>
      <c r="BA49" s="2"/>
      <c r="BB49" s="2"/>
      <c r="BC49" s="2"/>
      <c r="BD49" s="2"/>
    </row>
    <row r="50" spans="1:56" ht="111.75" hidden="1" customHeight="1">
      <c r="A50" s="223">
        <v>46</v>
      </c>
      <c r="B50" s="175" t="s">
        <v>293</v>
      </c>
      <c r="C50" s="92" t="s">
        <v>294</v>
      </c>
      <c r="D50" s="114" t="s">
        <v>295</v>
      </c>
      <c r="E50" s="114" t="s">
        <v>296</v>
      </c>
      <c r="F50" s="92">
        <v>2030480</v>
      </c>
      <c r="G50" s="93" t="s">
        <v>1052</v>
      </c>
      <c r="H50" s="92" t="s">
        <v>36</v>
      </c>
      <c r="I50" s="92" t="s">
        <v>284</v>
      </c>
      <c r="J50" s="92" t="s">
        <v>38</v>
      </c>
      <c r="K50" s="92" t="s">
        <v>87</v>
      </c>
      <c r="L50" s="92" t="s">
        <v>297</v>
      </c>
      <c r="M50" s="117">
        <v>73355822</v>
      </c>
      <c r="N50" s="118" t="s">
        <v>298</v>
      </c>
      <c r="O50" s="118" t="s">
        <v>42</v>
      </c>
      <c r="P50" s="118" t="s">
        <v>42</v>
      </c>
      <c r="Q50" s="118" t="s">
        <v>299</v>
      </c>
      <c r="R50" s="118" t="s">
        <v>300</v>
      </c>
      <c r="S50" s="185">
        <v>44085</v>
      </c>
      <c r="T50" s="118" t="s">
        <v>1088</v>
      </c>
      <c r="U50" s="118" t="s">
        <v>42</v>
      </c>
      <c r="V50" s="118" t="s">
        <v>42</v>
      </c>
      <c r="W50" s="92" t="s">
        <v>301</v>
      </c>
      <c r="X50" s="118" t="s">
        <v>1089</v>
      </c>
      <c r="Y50" s="118" t="s">
        <v>42</v>
      </c>
      <c r="Z50" s="114" t="s">
        <v>1090</v>
      </c>
      <c r="AA50" s="118" t="s">
        <v>1091</v>
      </c>
      <c r="AB50" s="118" t="s">
        <v>42</v>
      </c>
      <c r="AC50" s="118" t="s">
        <v>42</v>
      </c>
      <c r="AD50" s="118" t="s">
        <v>42</v>
      </c>
      <c r="AE50" s="118" t="s">
        <v>42</v>
      </c>
      <c r="AF50" s="118" t="s">
        <v>42</v>
      </c>
      <c r="AG50" s="92" t="s">
        <v>811</v>
      </c>
      <c r="AH50" s="92" t="s">
        <v>43</v>
      </c>
      <c r="AI50" s="92"/>
      <c r="AJ50" s="92" t="s">
        <v>1092</v>
      </c>
      <c r="AK50" s="2"/>
      <c r="AL50" s="2"/>
      <c r="AM50" s="2"/>
      <c r="AN50" s="2"/>
      <c r="AO50" s="2"/>
      <c r="AP50" s="2"/>
      <c r="AQ50" s="2"/>
      <c r="AR50" s="2"/>
      <c r="AS50" s="2"/>
      <c r="AT50" s="2"/>
      <c r="AU50" s="2"/>
      <c r="AV50" s="2"/>
      <c r="AW50" s="2"/>
      <c r="AX50" s="2"/>
      <c r="AY50" s="2"/>
      <c r="AZ50" s="2"/>
      <c r="BA50" s="2"/>
      <c r="BB50" s="2"/>
      <c r="BC50" s="2"/>
      <c r="BD50" s="2"/>
    </row>
    <row r="51" spans="1:56" ht="104.25" customHeight="1">
      <c r="A51" s="223">
        <v>47</v>
      </c>
      <c r="B51" s="175" t="s">
        <v>302</v>
      </c>
      <c r="C51" s="92" t="s">
        <v>303</v>
      </c>
      <c r="D51" s="114" t="s">
        <v>304</v>
      </c>
      <c r="E51" s="114" t="s">
        <v>305</v>
      </c>
      <c r="F51" s="92">
        <v>2029446</v>
      </c>
      <c r="G51" s="93" t="s">
        <v>1075</v>
      </c>
      <c r="H51" s="92" t="s">
        <v>36</v>
      </c>
      <c r="I51" s="92" t="s">
        <v>306</v>
      </c>
      <c r="J51" s="92" t="s">
        <v>307</v>
      </c>
      <c r="K51" s="92" t="s">
        <v>308</v>
      </c>
      <c r="L51" s="92" t="s">
        <v>285</v>
      </c>
      <c r="M51" s="117">
        <v>223584424</v>
      </c>
      <c r="N51" s="92" t="s">
        <v>309</v>
      </c>
      <c r="O51" s="92" t="s">
        <v>42</v>
      </c>
      <c r="P51" s="118" t="s">
        <v>42</v>
      </c>
      <c r="Q51" s="118" t="s">
        <v>42</v>
      </c>
      <c r="R51" s="118" t="s">
        <v>42</v>
      </c>
      <c r="S51" s="114" t="s">
        <v>1105</v>
      </c>
      <c r="T51" s="118" t="s">
        <v>1106</v>
      </c>
      <c r="U51" s="118" t="s">
        <v>42</v>
      </c>
      <c r="V51" s="118" t="s">
        <v>42</v>
      </c>
      <c r="W51" s="118" t="s">
        <v>42</v>
      </c>
      <c r="X51" s="118" t="s">
        <v>42</v>
      </c>
      <c r="Y51" s="118" t="s">
        <v>42</v>
      </c>
      <c r="Z51" s="118" t="s">
        <v>42</v>
      </c>
      <c r="AA51" s="118" t="s">
        <v>42</v>
      </c>
      <c r="AB51" s="118" t="s">
        <v>42</v>
      </c>
      <c r="AC51" s="118" t="s">
        <v>42</v>
      </c>
      <c r="AD51" s="118" t="s">
        <v>42</v>
      </c>
      <c r="AE51" s="118" t="s">
        <v>42</v>
      </c>
      <c r="AF51" s="118" t="s">
        <v>42</v>
      </c>
      <c r="AG51" s="92" t="s">
        <v>811</v>
      </c>
      <c r="AH51" s="92" t="s">
        <v>138</v>
      </c>
      <c r="AI51" s="92" t="s">
        <v>310</v>
      </c>
      <c r="AJ51" s="92" t="s">
        <v>1107</v>
      </c>
      <c r="AK51" s="2"/>
      <c r="AL51" s="2"/>
      <c r="AM51" s="2"/>
      <c r="AN51" s="2"/>
      <c r="AO51" s="2"/>
      <c r="AP51" s="2"/>
      <c r="AQ51" s="2"/>
      <c r="AR51" s="2"/>
      <c r="AS51" s="2"/>
      <c r="AT51" s="2"/>
      <c r="AU51" s="2"/>
      <c r="AV51" s="2"/>
      <c r="AW51" s="2"/>
      <c r="AX51" s="2"/>
      <c r="AY51" s="2"/>
      <c r="AZ51" s="2"/>
      <c r="BA51" s="2"/>
      <c r="BB51" s="2"/>
      <c r="BC51" s="2"/>
      <c r="BD51" s="2"/>
    </row>
    <row r="52" spans="1:56" ht="60.75" customHeight="1">
      <c r="A52" s="223">
        <v>48</v>
      </c>
      <c r="B52" s="175" t="s">
        <v>311</v>
      </c>
      <c r="C52" s="92" t="s">
        <v>281</v>
      </c>
      <c r="D52" s="114" t="s">
        <v>865</v>
      </c>
      <c r="E52" s="114" t="s">
        <v>312</v>
      </c>
      <c r="F52" s="92">
        <v>2015593</v>
      </c>
      <c r="G52" s="93" t="s">
        <v>1046</v>
      </c>
      <c r="H52" s="92" t="s">
        <v>36</v>
      </c>
      <c r="I52" s="92" t="s">
        <v>261</v>
      </c>
      <c r="J52" s="92" t="s">
        <v>67</v>
      </c>
      <c r="K52" s="92" t="s">
        <v>313</v>
      </c>
      <c r="L52" s="92" t="s">
        <v>314</v>
      </c>
      <c r="M52" s="117">
        <v>857583493</v>
      </c>
      <c r="N52" s="118"/>
      <c r="O52" s="118" t="s">
        <v>42</v>
      </c>
      <c r="P52" s="118" t="s">
        <v>42</v>
      </c>
      <c r="Q52" s="118" t="s">
        <v>42</v>
      </c>
      <c r="R52" s="118" t="s">
        <v>42</v>
      </c>
      <c r="S52" s="118" t="s">
        <v>42</v>
      </c>
      <c r="T52" s="118" t="s">
        <v>42</v>
      </c>
      <c r="U52" s="118" t="s">
        <v>42</v>
      </c>
      <c r="V52" s="118" t="s">
        <v>42</v>
      </c>
      <c r="W52" s="118" t="s">
        <v>42</v>
      </c>
      <c r="X52" s="118" t="s">
        <v>42</v>
      </c>
      <c r="Y52" s="118" t="s">
        <v>42</v>
      </c>
      <c r="Z52" s="118" t="s">
        <v>42</v>
      </c>
      <c r="AA52" s="118" t="s">
        <v>42</v>
      </c>
      <c r="AB52" s="118" t="s">
        <v>42</v>
      </c>
      <c r="AC52" s="118" t="s">
        <v>42</v>
      </c>
      <c r="AD52" s="118" t="s">
        <v>42</v>
      </c>
      <c r="AE52" s="118" t="s">
        <v>42</v>
      </c>
      <c r="AF52" s="118" t="s">
        <v>42</v>
      </c>
      <c r="AG52" s="92" t="s">
        <v>811</v>
      </c>
      <c r="AH52" s="92" t="s">
        <v>248</v>
      </c>
      <c r="AI52" s="92" t="s">
        <v>315</v>
      </c>
      <c r="AJ52" s="92" t="s">
        <v>1108</v>
      </c>
      <c r="AK52" s="2"/>
      <c r="AL52" s="2"/>
      <c r="AM52" s="2"/>
      <c r="AN52" s="2"/>
      <c r="AO52" s="2"/>
      <c r="AP52" s="2"/>
      <c r="AQ52" s="2"/>
      <c r="AR52" s="2"/>
      <c r="AS52" s="2"/>
      <c r="AT52" s="2"/>
      <c r="AU52" s="2"/>
      <c r="AV52" s="2"/>
      <c r="AW52" s="2"/>
      <c r="AX52" s="2"/>
      <c r="AY52" s="2"/>
      <c r="AZ52" s="2"/>
      <c r="BA52" s="2"/>
      <c r="BB52" s="2"/>
      <c r="BC52" s="2"/>
      <c r="BD52" s="2"/>
    </row>
    <row r="53" spans="1:56" ht="104.25" customHeight="1">
      <c r="A53" s="216">
        <v>49</v>
      </c>
      <c r="B53" s="174" t="s">
        <v>316</v>
      </c>
      <c r="C53" s="98" t="s">
        <v>317</v>
      </c>
      <c r="D53" s="119" t="s">
        <v>318</v>
      </c>
      <c r="E53" s="94">
        <v>43584</v>
      </c>
      <c r="F53" s="95">
        <v>2002973</v>
      </c>
      <c r="G53" s="93" t="s">
        <v>1109</v>
      </c>
      <c r="H53" s="92" t="s">
        <v>36</v>
      </c>
      <c r="I53" s="97" t="s">
        <v>319</v>
      </c>
      <c r="J53" s="97" t="s">
        <v>320</v>
      </c>
      <c r="K53" s="97" t="s">
        <v>321</v>
      </c>
      <c r="L53" s="98" t="s">
        <v>322</v>
      </c>
      <c r="M53" s="98" t="s">
        <v>199</v>
      </c>
      <c r="N53" s="97" t="s">
        <v>323</v>
      </c>
      <c r="O53" s="97" t="s">
        <v>42</v>
      </c>
      <c r="P53" s="118" t="s">
        <v>324</v>
      </c>
      <c r="Q53" s="97" t="s">
        <v>42</v>
      </c>
      <c r="R53" s="97" t="s">
        <v>42</v>
      </c>
      <c r="S53" s="183">
        <v>45120</v>
      </c>
      <c r="T53" s="97" t="s">
        <v>998</v>
      </c>
      <c r="U53" s="97" t="s">
        <v>42</v>
      </c>
      <c r="V53" s="97" t="s">
        <v>42</v>
      </c>
      <c r="W53" s="183">
        <v>45170</v>
      </c>
      <c r="X53" s="97" t="s">
        <v>999</v>
      </c>
      <c r="Y53" s="97" t="s">
        <v>1008</v>
      </c>
      <c r="Z53" s="97" t="s">
        <v>42</v>
      </c>
      <c r="AA53" s="97" t="s">
        <v>42</v>
      </c>
      <c r="AB53" s="97" t="s">
        <v>42</v>
      </c>
      <c r="AC53" s="97" t="s">
        <v>42</v>
      </c>
      <c r="AD53" s="97" t="s">
        <v>42</v>
      </c>
      <c r="AE53" s="97" t="s">
        <v>42</v>
      </c>
      <c r="AF53" s="97" t="s">
        <v>42</v>
      </c>
      <c r="AG53" s="129" t="s">
        <v>811</v>
      </c>
      <c r="AH53" s="97" t="s">
        <v>138</v>
      </c>
      <c r="AI53" s="97" t="s">
        <v>325</v>
      </c>
      <c r="AJ53" s="97"/>
      <c r="AK53" s="2"/>
      <c r="AL53" s="2"/>
      <c r="AM53" s="2"/>
      <c r="AN53" s="2"/>
      <c r="AO53" s="2"/>
      <c r="AP53" s="2"/>
      <c r="AQ53" s="2"/>
      <c r="AR53" s="2"/>
      <c r="AS53" s="2"/>
      <c r="AT53" s="2"/>
      <c r="AU53" s="2"/>
      <c r="AV53" s="2"/>
      <c r="AW53" s="2"/>
      <c r="AX53" s="2"/>
      <c r="AY53" s="2"/>
      <c r="AZ53" s="2"/>
      <c r="BA53" s="2"/>
      <c r="BB53" s="2"/>
      <c r="BC53" s="2"/>
      <c r="BD53" s="2"/>
    </row>
    <row r="54" spans="1:56" ht="138.75" customHeight="1">
      <c r="A54" s="145">
        <v>50</v>
      </c>
      <c r="B54" s="175" t="s">
        <v>326</v>
      </c>
      <c r="C54" s="92" t="s">
        <v>327</v>
      </c>
      <c r="D54" s="114" t="s">
        <v>328</v>
      </c>
      <c r="E54" s="114" t="s">
        <v>329</v>
      </c>
      <c r="F54" s="92">
        <v>128478</v>
      </c>
      <c r="G54" s="93" t="s">
        <v>330</v>
      </c>
      <c r="H54" s="92" t="s">
        <v>36</v>
      </c>
      <c r="I54" s="92" t="s">
        <v>331</v>
      </c>
      <c r="J54" s="92" t="s">
        <v>38</v>
      </c>
      <c r="K54" s="92" t="s">
        <v>332</v>
      </c>
      <c r="L54" s="92" t="s">
        <v>333</v>
      </c>
      <c r="M54" s="117">
        <v>92305053</v>
      </c>
      <c r="N54" s="147" t="s">
        <v>959</v>
      </c>
      <c r="O54" s="147" t="s">
        <v>42</v>
      </c>
      <c r="P54" s="118" t="s">
        <v>42</v>
      </c>
      <c r="Q54" s="147" t="s">
        <v>42</v>
      </c>
      <c r="R54" s="147" t="s">
        <v>334</v>
      </c>
      <c r="S54" s="148" t="s">
        <v>335</v>
      </c>
      <c r="T54" s="147" t="s">
        <v>960</v>
      </c>
      <c r="U54" s="147" t="s">
        <v>42</v>
      </c>
      <c r="V54" s="147" t="s">
        <v>42</v>
      </c>
      <c r="W54" s="147" t="s">
        <v>42</v>
      </c>
      <c r="X54" s="147" t="s">
        <v>860</v>
      </c>
      <c r="Y54" s="147" t="s">
        <v>42</v>
      </c>
      <c r="Z54" s="114" t="s">
        <v>861</v>
      </c>
      <c r="AA54" s="147" t="s">
        <v>849</v>
      </c>
      <c r="AB54" s="147" t="s">
        <v>42</v>
      </c>
      <c r="AC54" s="147" t="s">
        <v>42</v>
      </c>
      <c r="AD54" s="147" t="s">
        <v>42</v>
      </c>
      <c r="AE54" s="147" t="s">
        <v>42</v>
      </c>
      <c r="AF54" s="147" t="s">
        <v>42</v>
      </c>
      <c r="AG54" s="92" t="s">
        <v>811</v>
      </c>
      <c r="AH54" s="92" t="s">
        <v>903</v>
      </c>
      <c r="AI54" s="92"/>
      <c r="AJ54" s="149" t="s">
        <v>862</v>
      </c>
      <c r="AK54" s="2"/>
      <c r="AL54" s="2"/>
      <c r="AM54" s="2"/>
      <c r="AN54" s="2"/>
      <c r="AO54" s="2"/>
      <c r="AP54" s="2"/>
      <c r="AQ54" s="2"/>
      <c r="AR54" s="2"/>
      <c r="AS54" s="2"/>
      <c r="AT54" s="2"/>
      <c r="AU54" s="2"/>
      <c r="AV54" s="2"/>
      <c r="AW54" s="2"/>
      <c r="AX54" s="2"/>
      <c r="AY54" s="2"/>
      <c r="AZ54" s="2"/>
      <c r="BA54" s="2"/>
      <c r="BB54" s="2"/>
      <c r="BC54" s="2"/>
      <c r="BD54" s="2"/>
    </row>
    <row r="55" spans="1:56" ht="138.75" customHeight="1">
      <c r="A55" s="223">
        <v>51</v>
      </c>
      <c r="B55" s="175" t="s">
        <v>336</v>
      </c>
      <c r="C55" s="92" t="s">
        <v>327</v>
      </c>
      <c r="D55" s="114" t="s">
        <v>337</v>
      </c>
      <c r="E55" s="114" t="s">
        <v>338</v>
      </c>
      <c r="F55" s="92">
        <v>132512</v>
      </c>
      <c r="G55" s="93" t="s">
        <v>1114</v>
      </c>
      <c r="H55" s="92" t="s">
        <v>36</v>
      </c>
      <c r="I55" s="92" t="s">
        <v>339</v>
      </c>
      <c r="J55" s="92" t="s">
        <v>67</v>
      </c>
      <c r="K55" s="92" t="s">
        <v>340</v>
      </c>
      <c r="L55" s="92" t="s">
        <v>341</v>
      </c>
      <c r="M55" s="117">
        <v>8750000000</v>
      </c>
      <c r="N55" s="118" t="s">
        <v>973</v>
      </c>
      <c r="O55" s="118" t="s">
        <v>42</v>
      </c>
      <c r="P55" s="118" t="s">
        <v>42</v>
      </c>
      <c r="Q55" s="118" t="s">
        <v>42</v>
      </c>
      <c r="R55" s="118" t="s">
        <v>974</v>
      </c>
      <c r="S55" s="185">
        <v>41942</v>
      </c>
      <c r="T55" s="118" t="s">
        <v>975</v>
      </c>
      <c r="U55" s="118" t="s">
        <v>42</v>
      </c>
      <c r="V55" s="118" t="s">
        <v>42</v>
      </c>
      <c r="W55" s="114" t="s">
        <v>976</v>
      </c>
      <c r="X55" s="118" t="s">
        <v>977</v>
      </c>
      <c r="Y55" s="118" t="s">
        <v>42</v>
      </c>
      <c r="Z55" s="118" t="s">
        <v>42</v>
      </c>
      <c r="AA55" s="118" t="s">
        <v>42</v>
      </c>
      <c r="AB55" s="118" t="s">
        <v>42</v>
      </c>
      <c r="AC55" s="118" t="s">
        <v>42</v>
      </c>
      <c r="AD55" s="118" t="s">
        <v>42</v>
      </c>
      <c r="AE55" s="118" t="s">
        <v>42</v>
      </c>
      <c r="AF55" s="118" t="s">
        <v>42</v>
      </c>
      <c r="AG55" s="92" t="s">
        <v>811</v>
      </c>
      <c r="AH55" s="92" t="s">
        <v>978</v>
      </c>
      <c r="AI55" s="92"/>
      <c r="AJ55" s="149" t="s">
        <v>1113</v>
      </c>
      <c r="AK55" s="2"/>
      <c r="AL55" s="2"/>
      <c r="AM55" s="2"/>
      <c r="AN55" s="2"/>
      <c r="AO55" s="2"/>
      <c r="AP55" s="2"/>
      <c r="AQ55" s="2"/>
      <c r="AR55" s="2"/>
      <c r="AS55" s="2"/>
      <c r="AT55" s="2"/>
      <c r="AU55" s="2"/>
      <c r="AV55" s="2"/>
      <c r="AW55" s="2"/>
      <c r="AX55" s="2"/>
      <c r="AY55" s="2"/>
      <c r="AZ55" s="2"/>
      <c r="BA55" s="2"/>
      <c r="BB55" s="2"/>
      <c r="BC55" s="2"/>
      <c r="BD55" s="2"/>
    </row>
    <row r="56" spans="1:56" ht="92.25" customHeight="1">
      <c r="A56" s="223">
        <v>52</v>
      </c>
      <c r="B56" s="175" t="s">
        <v>342</v>
      </c>
      <c r="C56" s="92" t="s">
        <v>327</v>
      </c>
      <c r="D56" s="93" t="s">
        <v>1116</v>
      </c>
      <c r="E56" s="114" t="s">
        <v>343</v>
      </c>
      <c r="F56" s="92">
        <v>183555</v>
      </c>
      <c r="G56" s="93" t="s">
        <v>344</v>
      </c>
      <c r="H56" s="92" t="s">
        <v>36</v>
      </c>
      <c r="I56" s="92" t="s">
        <v>345</v>
      </c>
      <c r="J56" s="92" t="s">
        <v>67</v>
      </c>
      <c r="K56" s="92" t="s">
        <v>346</v>
      </c>
      <c r="L56" s="92" t="s">
        <v>347</v>
      </c>
      <c r="M56" s="117">
        <v>25000000000</v>
      </c>
      <c r="N56" s="118" t="s">
        <v>1000</v>
      </c>
      <c r="O56" s="118" t="s">
        <v>42</v>
      </c>
      <c r="P56" s="118" t="s">
        <v>42</v>
      </c>
      <c r="Q56" s="118" t="s">
        <v>42</v>
      </c>
      <c r="R56" s="150"/>
      <c r="S56" s="185">
        <v>41611</v>
      </c>
      <c r="T56" s="150" t="s">
        <v>1001</v>
      </c>
      <c r="U56" s="150" t="s">
        <v>42</v>
      </c>
      <c r="V56" s="150" t="s">
        <v>42</v>
      </c>
      <c r="W56" s="150" t="s">
        <v>42</v>
      </c>
      <c r="X56" s="150" t="s">
        <v>981</v>
      </c>
      <c r="Y56" s="150" t="s">
        <v>42</v>
      </c>
      <c r="Z56" s="114" t="s">
        <v>1002</v>
      </c>
      <c r="AA56" s="150" t="s">
        <v>988</v>
      </c>
      <c r="AB56" s="150" t="s">
        <v>1003</v>
      </c>
      <c r="AC56" s="150" t="s">
        <v>42</v>
      </c>
      <c r="AD56" s="150" t="s">
        <v>42</v>
      </c>
      <c r="AE56" s="150" t="s">
        <v>42</v>
      </c>
      <c r="AF56" s="150" t="s">
        <v>42</v>
      </c>
      <c r="AG56" s="92" t="s">
        <v>811</v>
      </c>
      <c r="AH56" s="92" t="s">
        <v>903</v>
      </c>
      <c r="AI56" s="92"/>
      <c r="AJ56" s="149" t="s">
        <v>1115</v>
      </c>
      <c r="AK56" s="2"/>
      <c r="AL56" s="2"/>
      <c r="AM56" s="2"/>
      <c r="AN56" s="2"/>
      <c r="AO56" s="2"/>
      <c r="AP56" s="2"/>
      <c r="AQ56" s="2"/>
      <c r="AR56" s="2"/>
      <c r="AS56" s="2"/>
      <c r="AT56" s="2"/>
      <c r="AU56" s="2"/>
      <c r="AV56" s="2"/>
      <c r="AW56" s="2"/>
      <c r="AX56" s="2"/>
      <c r="AY56" s="2"/>
      <c r="AZ56" s="2"/>
      <c r="BA56" s="2"/>
      <c r="BB56" s="2"/>
      <c r="BC56" s="2"/>
      <c r="BD56" s="2"/>
    </row>
    <row r="57" spans="1:56" ht="92.25" customHeight="1">
      <c r="A57" s="216">
        <f>A56+1</f>
        <v>53</v>
      </c>
      <c r="B57" s="173" t="s">
        <v>964</v>
      </c>
      <c r="C57" s="98" t="s">
        <v>349</v>
      </c>
      <c r="D57" s="119" t="s">
        <v>350</v>
      </c>
      <c r="E57" s="94">
        <v>40988</v>
      </c>
      <c r="F57" s="95">
        <v>234877</v>
      </c>
      <c r="G57" s="93" t="s">
        <v>1118</v>
      </c>
      <c r="H57" s="92" t="s">
        <v>36</v>
      </c>
      <c r="I57" s="97" t="s">
        <v>351</v>
      </c>
      <c r="J57" s="97" t="s">
        <v>352</v>
      </c>
      <c r="K57" s="98" t="s">
        <v>353</v>
      </c>
      <c r="L57" s="98" t="s">
        <v>354</v>
      </c>
      <c r="M57" s="98" t="s">
        <v>199</v>
      </c>
      <c r="N57" s="118" t="s">
        <v>961</v>
      </c>
      <c r="O57" s="118" t="s">
        <v>42</v>
      </c>
      <c r="P57" s="118" t="s">
        <v>42</v>
      </c>
      <c r="Q57" s="118" t="s">
        <v>42</v>
      </c>
      <c r="R57" s="118" t="s">
        <v>962</v>
      </c>
      <c r="S57" s="185">
        <v>43315</v>
      </c>
      <c r="T57" s="150" t="s">
        <v>963</v>
      </c>
      <c r="U57" s="150" t="s">
        <v>879</v>
      </c>
      <c r="V57" s="150" t="s">
        <v>42</v>
      </c>
      <c r="W57" s="150" t="s">
        <v>42</v>
      </c>
      <c r="X57" s="150" t="s">
        <v>42</v>
      </c>
      <c r="Y57" s="150" t="s">
        <v>42</v>
      </c>
      <c r="Z57" s="150" t="s">
        <v>42</v>
      </c>
      <c r="AA57" s="150" t="s">
        <v>42</v>
      </c>
      <c r="AB57" s="150" t="s">
        <v>42</v>
      </c>
      <c r="AC57" s="150" t="s">
        <v>42</v>
      </c>
      <c r="AD57" s="150" t="s">
        <v>42</v>
      </c>
      <c r="AE57" s="150" t="s">
        <v>42</v>
      </c>
      <c r="AF57" s="150" t="s">
        <v>42</v>
      </c>
      <c r="AG57" s="97" t="s">
        <v>811</v>
      </c>
      <c r="AH57" s="97" t="s">
        <v>138</v>
      </c>
      <c r="AI57" s="97"/>
      <c r="AJ57" s="97" t="s">
        <v>1117</v>
      </c>
      <c r="AK57" s="2"/>
      <c r="AL57" s="2"/>
      <c r="AM57" s="2"/>
      <c r="AN57" s="2"/>
      <c r="AO57" s="2"/>
      <c r="AP57" s="2"/>
      <c r="AQ57" s="2"/>
      <c r="AR57" s="2"/>
      <c r="AS57" s="2"/>
      <c r="AT57" s="2"/>
      <c r="AU57" s="2"/>
      <c r="AV57" s="2"/>
      <c r="AW57" s="2"/>
      <c r="AX57" s="2"/>
      <c r="AY57" s="2"/>
      <c r="AZ57" s="2"/>
      <c r="BA57" s="2"/>
      <c r="BB57" s="2"/>
      <c r="BC57" s="2"/>
      <c r="BD57" s="2"/>
    </row>
    <row r="58" spans="1:56" ht="111" customHeight="1">
      <c r="A58" s="223">
        <v>54</v>
      </c>
      <c r="B58" s="175" t="s">
        <v>355</v>
      </c>
      <c r="C58" s="92" t="s">
        <v>327</v>
      </c>
      <c r="D58" s="140" t="s">
        <v>356</v>
      </c>
      <c r="E58" s="140" t="s">
        <v>357</v>
      </c>
      <c r="F58" s="92">
        <v>277322</v>
      </c>
      <c r="G58" s="93" t="s">
        <v>1123</v>
      </c>
      <c r="H58" s="92" t="s">
        <v>36</v>
      </c>
      <c r="I58" s="92" t="s">
        <v>358</v>
      </c>
      <c r="J58" s="92" t="s">
        <v>38</v>
      </c>
      <c r="K58" s="92" t="s">
        <v>359</v>
      </c>
      <c r="L58" s="92" t="s">
        <v>360</v>
      </c>
      <c r="M58" s="117">
        <v>3910000</v>
      </c>
      <c r="N58" s="118" t="s">
        <v>1121</v>
      </c>
      <c r="O58" s="118" t="s">
        <v>42</v>
      </c>
      <c r="P58" s="118" t="s">
        <v>42</v>
      </c>
      <c r="Q58" s="118" t="s">
        <v>42</v>
      </c>
      <c r="R58" s="118" t="s">
        <v>42</v>
      </c>
      <c r="S58" s="148" t="s">
        <v>361</v>
      </c>
      <c r="T58" s="150" t="s">
        <v>1119</v>
      </c>
      <c r="U58" s="147" t="s">
        <v>362</v>
      </c>
      <c r="V58" s="147" t="s">
        <v>42</v>
      </c>
      <c r="W58" s="147" t="s">
        <v>42</v>
      </c>
      <c r="X58" s="147" t="s">
        <v>1120</v>
      </c>
      <c r="Y58" s="147" t="s">
        <v>42</v>
      </c>
      <c r="Z58" s="114"/>
      <c r="AA58" s="147"/>
      <c r="AB58" s="147" t="s">
        <v>42</v>
      </c>
      <c r="AC58" s="147" t="s">
        <v>42</v>
      </c>
      <c r="AD58" s="147" t="s">
        <v>42</v>
      </c>
      <c r="AE58" s="147" t="s">
        <v>42</v>
      </c>
      <c r="AF58" s="147" t="s">
        <v>42</v>
      </c>
      <c r="AG58" s="92" t="s">
        <v>811</v>
      </c>
      <c r="AH58" s="92" t="s">
        <v>138</v>
      </c>
      <c r="AI58" s="92"/>
      <c r="AJ58" s="224" t="s">
        <v>1122</v>
      </c>
      <c r="AK58" s="2"/>
      <c r="AL58" s="2"/>
      <c r="AM58" s="2"/>
      <c r="AN58" s="2"/>
      <c r="AO58" s="2"/>
      <c r="AP58" s="2"/>
      <c r="AQ58" s="2"/>
      <c r="AR58" s="2"/>
      <c r="AS58" s="2"/>
      <c r="AT58" s="2"/>
      <c r="AU58" s="2"/>
      <c r="AV58" s="2"/>
      <c r="AW58" s="2"/>
      <c r="AX58" s="2"/>
      <c r="AY58" s="2"/>
      <c r="AZ58" s="2"/>
      <c r="BA58" s="2"/>
      <c r="BB58" s="2"/>
      <c r="BC58" s="2"/>
      <c r="BD58" s="2"/>
    </row>
    <row r="59" spans="1:56" ht="87" customHeight="1">
      <c r="A59" s="145">
        <v>55</v>
      </c>
      <c r="B59" s="175" t="s">
        <v>1137</v>
      </c>
      <c r="C59" s="149" t="s">
        <v>327</v>
      </c>
      <c r="D59" s="151" t="s">
        <v>363</v>
      </c>
      <c r="E59" s="151" t="s">
        <v>364</v>
      </c>
      <c r="F59" s="187">
        <v>277330</v>
      </c>
      <c r="G59" s="93" t="s">
        <v>365</v>
      </c>
      <c r="H59" s="149" t="s">
        <v>36</v>
      </c>
      <c r="I59" s="149" t="s">
        <v>366</v>
      </c>
      <c r="J59" s="149" t="s">
        <v>863</v>
      </c>
      <c r="K59" s="149" t="s">
        <v>367</v>
      </c>
      <c r="L59" s="149" t="s">
        <v>368</v>
      </c>
      <c r="M59" s="152">
        <v>10000000</v>
      </c>
      <c r="N59" s="147" t="s">
        <v>986</v>
      </c>
      <c r="O59" s="147" t="s">
        <v>42</v>
      </c>
      <c r="P59" s="147" t="s">
        <v>42</v>
      </c>
      <c r="Q59" s="147" t="s">
        <v>42</v>
      </c>
      <c r="R59" s="147" t="s">
        <v>42</v>
      </c>
      <c r="S59" s="148">
        <v>43356</v>
      </c>
      <c r="T59" s="147" t="s">
        <v>853</v>
      </c>
      <c r="U59" s="147" t="s">
        <v>42</v>
      </c>
      <c r="V59" s="147" t="s">
        <v>42</v>
      </c>
      <c r="W59" s="147" t="s">
        <v>42</v>
      </c>
      <c r="X59" s="147" t="s">
        <v>987</v>
      </c>
      <c r="Y59" s="147" t="s">
        <v>42</v>
      </c>
      <c r="Z59" s="114" t="s">
        <v>864</v>
      </c>
      <c r="AA59" s="147" t="s">
        <v>988</v>
      </c>
      <c r="AB59" s="147" t="s">
        <v>42</v>
      </c>
      <c r="AC59" s="147" t="s">
        <v>42</v>
      </c>
      <c r="AD59" s="147" t="s">
        <v>42</v>
      </c>
      <c r="AE59" s="147" t="s">
        <v>42</v>
      </c>
      <c r="AF59" s="147" t="s">
        <v>42</v>
      </c>
      <c r="AG59" s="149" t="s">
        <v>811</v>
      </c>
      <c r="AH59" s="149" t="s">
        <v>903</v>
      </c>
      <c r="AI59" s="149"/>
      <c r="AJ59" s="186" t="s">
        <v>989</v>
      </c>
      <c r="AK59" s="2"/>
      <c r="AL59" s="2"/>
      <c r="AM59" s="2"/>
      <c r="AN59" s="2"/>
      <c r="AO59" s="2"/>
      <c r="AP59" s="2"/>
      <c r="AQ59" s="2"/>
      <c r="AR59" s="2"/>
      <c r="AS59" s="2"/>
      <c r="AT59" s="2"/>
      <c r="AU59" s="2"/>
      <c r="AV59" s="2"/>
      <c r="AW59" s="2"/>
      <c r="AX59" s="2"/>
      <c r="AY59" s="2"/>
      <c r="AZ59" s="2"/>
      <c r="BA59" s="2"/>
      <c r="BB59" s="2"/>
      <c r="BC59" s="2"/>
      <c r="BD59" s="2"/>
    </row>
    <row r="60" spans="1:56" ht="104.25" customHeight="1">
      <c r="A60" s="223">
        <v>56</v>
      </c>
      <c r="B60" s="175" t="s">
        <v>369</v>
      </c>
      <c r="C60" s="92" t="s">
        <v>327</v>
      </c>
      <c r="D60" s="153" t="s">
        <v>370</v>
      </c>
      <c r="E60" s="114" t="s">
        <v>371</v>
      </c>
      <c r="F60" s="92">
        <v>277428</v>
      </c>
      <c r="G60" s="93" t="s">
        <v>1118</v>
      </c>
      <c r="H60" s="92" t="s">
        <v>36</v>
      </c>
      <c r="I60" s="92" t="s">
        <v>859</v>
      </c>
      <c r="J60" s="92" t="s">
        <v>67</v>
      </c>
      <c r="K60" s="92" t="s">
        <v>372</v>
      </c>
      <c r="L60" s="92" t="s">
        <v>373</v>
      </c>
      <c r="M60" s="117">
        <v>1159067000</v>
      </c>
      <c r="N60" s="147" t="s">
        <v>990</v>
      </c>
      <c r="O60" s="147" t="s">
        <v>42</v>
      </c>
      <c r="P60" s="147"/>
      <c r="Q60" s="147" t="s">
        <v>42</v>
      </c>
      <c r="R60" s="147" t="s">
        <v>42</v>
      </c>
      <c r="S60" s="147" t="s">
        <v>42</v>
      </c>
      <c r="T60" s="147" t="s">
        <v>42</v>
      </c>
      <c r="U60" s="147" t="s">
        <v>42</v>
      </c>
      <c r="V60" s="147" t="s">
        <v>42</v>
      </c>
      <c r="W60" s="147" t="s">
        <v>42</v>
      </c>
      <c r="X60" s="147" t="s">
        <v>42</v>
      </c>
      <c r="Y60" s="147" t="s">
        <v>42</v>
      </c>
      <c r="Z60" s="147" t="s">
        <v>42</v>
      </c>
      <c r="AA60" s="147" t="s">
        <v>42</v>
      </c>
      <c r="AB60" s="147" t="s">
        <v>42</v>
      </c>
      <c r="AC60" s="147" t="s">
        <v>42</v>
      </c>
      <c r="AD60" s="147" t="s">
        <v>42</v>
      </c>
      <c r="AE60" s="147" t="s">
        <v>42</v>
      </c>
      <c r="AF60" s="147" t="s">
        <v>42</v>
      </c>
      <c r="AG60" s="92" t="s">
        <v>811</v>
      </c>
      <c r="AH60" s="92"/>
      <c r="AI60" s="92"/>
      <c r="AJ60" s="92" t="s">
        <v>1124</v>
      </c>
      <c r="AK60" s="2"/>
      <c r="AL60" s="2"/>
      <c r="AM60" s="2"/>
      <c r="AN60" s="2"/>
      <c r="AO60" s="2"/>
      <c r="AP60" s="2"/>
      <c r="AQ60" s="2"/>
      <c r="AR60" s="2"/>
      <c r="AS60" s="2"/>
      <c r="AT60" s="2"/>
      <c r="AU60" s="2"/>
      <c r="AV60" s="2"/>
      <c r="AW60" s="2"/>
      <c r="AX60" s="2"/>
      <c r="AY60" s="2"/>
      <c r="AZ60" s="2"/>
      <c r="BA60" s="2"/>
      <c r="BB60" s="2"/>
      <c r="BC60" s="2"/>
      <c r="BD60" s="2"/>
    </row>
    <row r="61" spans="1:56" ht="159.75" customHeight="1">
      <c r="A61" s="223">
        <v>57</v>
      </c>
      <c r="B61" s="175" t="s">
        <v>374</v>
      </c>
      <c r="C61" s="92" t="s">
        <v>327</v>
      </c>
      <c r="D61" s="114" t="s">
        <v>375</v>
      </c>
      <c r="E61" s="114" t="s">
        <v>376</v>
      </c>
      <c r="F61" s="188">
        <v>324702</v>
      </c>
      <c r="G61" s="93" t="s">
        <v>377</v>
      </c>
      <c r="H61" s="92" t="s">
        <v>36</v>
      </c>
      <c r="I61" s="92" t="s">
        <v>378</v>
      </c>
      <c r="J61" s="92" t="s">
        <v>67</v>
      </c>
      <c r="K61" s="92" t="s">
        <v>379</v>
      </c>
      <c r="L61" s="92" t="s">
        <v>380</v>
      </c>
      <c r="M61" s="117">
        <v>1462050000</v>
      </c>
      <c r="N61" s="147" t="s">
        <v>979</v>
      </c>
      <c r="O61" s="147"/>
      <c r="P61" s="118" t="s">
        <v>42</v>
      </c>
      <c r="Q61" s="118" t="s">
        <v>381</v>
      </c>
      <c r="R61" s="147" t="s">
        <v>382</v>
      </c>
      <c r="S61" s="148">
        <v>42572</v>
      </c>
      <c r="T61" s="147" t="s">
        <v>1125</v>
      </c>
      <c r="U61" s="147" t="s">
        <v>980</v>
      </c>
      <c r="V61" s="147" t="s">
        <v>42</v>
      </c>
      <c r="W61" s="147" t="s">
        <v>381</v>
      </c>
      <c r="X61" s="147" t="s">
        <v>981</v>
      </c>
      <c r="Y61" s="147" t="s">
        <v>42</v>
      </c>
      <c r="Z61" s="114" t="s">
        <v>982</v>
      </c>
      <c r="AA61" s="147" t="s">
        <v>983</v>
      </c>
      <c r="AB61" s="147" t="s">
        <v>984</v>
      </c>
      <c r="AC61" s="147" t="s">
        <v>42</v>
      </c>
      <c r="AD61" s="147" t="s">
        <v>42</v>
      </c>
      <c r="AE61" s="147" t="s">
        <v>42</v>
      </c>
      <c r="AF61" s="147" t="s">
        <v>42</v>
      </c>
      <c r="AG61" s="92" t="s">
        <v>811</v>
      </c>
      <c r="AH61" s="92" t="s">
        <v>1147</v>
      </c>
      <c r="AI61" s="92"/>
      <c r="AJ61" s="92" t="s">
        <v>985</v>
      </c>
      <c r="AK61" s="2"/>
      <c r="AL61" s="2"/>
      <c r="AM61" s="2"/>
      <c r="AN61" s="2"/>
      <c r="AO61" s="2"/>
      <c r="AP61" s="2"/>
      <c r="AQ61" s="2"/>
      <c r="AR61" s="2"/>
      <c r="AS61" s="2"/>
      <c r="AT61" s="2"/>
      <c r="AU61" s="2"/>
      <c r="AV61" s="2"/>
      <c r="AW61" s="2"/>
      <c r="AX61" s="2"/>
      <c r="AY61" s="2"/>
      <c r="AZ61" s="2"/>
      <c r="BA61" s="2"/>
      <c r="BB61" s="2"/>
      <c r="BC61" s="2"/>
      <c r="BD61" s="2"/>
    </row>
    <row r="62" spans="1:56" ht="104.25" customHeight="1">
      <c r="A62" s="236">
        <v>58</v>
      </c>
      <c r="B62" s="237" t="s">
        <v>615</v>
      </c>
      <c r="C62" s="238" t="s">
        <v>250</v>
      </c>
      <c r="D62" s="239" t="s">
        <v>616</v>
      </c>
      <c r="E62" s="240">
        <v>43580</v>
      </c>
      <c r="F62" s="238">
        <v>1032487</v>
      </c>
      <c r="G62" s="241" t="s">
        <v>1046</v>
      </c>
      <c r="H62" s="238" t="s">
        <v>36</v>
      </c>
      <c r="I62" s="238" t="s">
        <v>617</v>
      </c>
      <c r="J62" s="238" t="s">
        <v>618</v>
      </c>
      <c r="K62" s="238" t="s">
        <v>866</v>
      </c>
      <c r="L62" s="238" t="s">
        <v>619</v>
      </c>
      <c r="M62" s="242">
        <v>106000000</v>
      </c>
      <c r="N62" s="243" t="s">
        <v>877</v>
      </c>
      <c r="O62" s="243" t="s">
        <v>42</v>
      </c>
      <c r="P62" s="243" t="s">
        <v>42</v>
      </c>
      <c r="Q62" s="243" t="s">
        <v>42</v>
      </c>
      <c r="R62" s="243" t="s">
        <v>42</v>
      </c>
      <c r="S62" s="239" t="s">
        <v>867</v>
      </c>
      <c r="T62" s="243" t="s">
        <v>853</v>
      </c>
      <c r="U62" s="243" t="s">
        <v>42</v>
      </c>
      <c r="V62" s="243" t="s">
        <v>42</v>
      </c>
      <c r="W62" s="243" t="s">
        <v>42</v>
      </c>
      <c r="X62" s="243" t="s">
        <v>42</v>
      </c>
      <c r="Y62" s="243" t="s">
        <v>42</v>
      </c>
      <c r="Z62" s="243" t="s">
        <v>42</v>
      </c>
      <c r="AA62" s="243" t="s">
        <v>42</v>
      </c>
      <c r="AB62" s="243" t="s">
        <v>42</v>
      </c>
      <c r="AC62" s="243" t="s">
        <v>42</v>
      </c>
      <c r="AD62" s="243" t="s">
        <v>42</v>
      </c>
      <c r="AE62" s="243" t="s">
        <v>42</v>
      </c>
      <c r="AF62" s="243" t="s">
        <v>42</v>
      </c>
      <c r="AG62" s="238" t="s">
        <v>811</v>
      </c>
      <c r="AH62" s="238" t="s">
        <v>43</v>
      </c>
      <c r="AI62" s="238"/>
      <c r="AJ62" s="238" t="s">
        <v>868</v>
      </c>
      <c r="AK62" s="2"/>
      <c r="AL62" s="2"/>
      <c r="AM62" s="2"/>
      <c r="AN62" s="2"/>
      <c r="AO62" s="2"/>
      <c r="AP62" s="2"/>
      <c r="AQ62" s="2"/>
      <c r="AR62" s="2"/>
      <c r="AS62" s="2"/>
      <c r="AT62" s="2"/>
      <c r="AU62" s="2"/>
      <c r="AV62" s="2"/>
      <c r="AW62" s="2"/>
      <c r="AX62" s="2"/>
      <c r="AY62" s="2"/>
      <c r="AZ62" s="2"/>
      <c r="BA62" s="2"/>
      <c r="BB62" s="2"/>
      <c r="BC62" s="2"/>
      <c r="BD62" s="2"/>
    </row>
    <row r="63" spans="1:56" ht="66" customHeight="1">
      <c r="A63" s="235">
        <v>59</v>
      </c>
      <c r="B63" s="14" t="s">
        <v>250</v>
      </c>
      <c r="C63" s="14" t="s">
        <v>667</v>
      </c>
      <c r="D63" s="15" t="s">
        <v>480</v>
      </c>
      <c r="E63" s="206">
        <v>42265</v>
      </c>
      <c r="F63" s="14" t="s">
        <v>668</v>
      </c>
      <c r="G63" s="14" t="s">
        <v>669</v>
      </c>
      <c r="H63" s="14" t="s">
        <v>38</v>
      </c>
      <c r="I63" s="14" t="s">
        <v>971</v>
      </c>
      <c r="J63" s="14" t="s">
        <v>254</v>
      </c>
      <c r="K63" s="14" t="s">
        <v>1138</v>
      </c>
      <c r="L63" s="14" t="s">
        <v>972</v>
      </c>
      <c r="M63" s="14" t="s">
        <v>50</v>
      </c>
      <c r="N63" s="14" t="s">
        <v>879</v>
      </c>
      <c r="O63" s="14"/>
      <c r="P63" s="14"/>
      <c r="Q63" s="14"/>
      <c r="R63" s="206">
        <v>43672</v>
      </c>
      <c r="S63" s="14"/>
      <c r="T63" s="14"/>
      <c r="U63" s="14"/>
      <c r="V63" s="14"/>
      <c r="W63" s="14"/>
      <c r="X63" s="14"/>
      <c r="Y63" s="14"/>
      <c r="Z63" s="14"/>
      <c r="AA63" s="14"/>
      <c r="AB63" s="14" t="s">
        <v>582</v>
      </c>
      <c r="AC63" s="14" t="s">
        <v>576</v>
      </c>
      <c r="AD63" s="14" t="s">
        <v>969</v>
      </c>
      <c r="AE63" s="14" t="s">
        <v>226</v>
      </c>
      <c r="AF63" s="14" t="s">
        <v>670</v>
      </c>
      <c r="AG63" s="244" t="s">
        <v>671</v>
      </c>
      <c r="AH63" s="205" t="s">
        <v>970</v>
      </c>
      <c r="AI63" s="14"/>
      <c r="AJ63" s="14"/>
      <c r="AK63" s="44"/>
      <c r="AL63" s="44"/>
      <c r="AM63" s="44"/>
      <c r="AN63" s="44"/>
      <c r="AO63" s="44"/>
      <c r="AP63" s="44"/>
      <c r="AQ63" s="44"/>
      <c r="AR63" s="44"/>
      <c r="AS63" s="44"/>
      <c r="AT63" s="44"/>
      <c r="AU63" s="44"/>
      <c r="AV63" s="44"/>
      <c r="AW63" s="44"/>
      <c r="AX63" s="44"/>
      <c r="AY63" s="44"/>
      <c r="AZ63" s="44"/>
      <c r="BA63" s="44"/>
      <c r="BB63" s="44"/>
    </row>
    <row r="65" spans="1:56" ht="61.5" customHeight="1">
      <c r="AK65" s="2"/>
      <c r="AL65" s="2"/>
      <c r="AM65" s="2"/>
      <c r="AN65" s="2"/>
      <c r="AO65" s="2"/>
      <c r="AP65" s="2"/>
      <c r="AQ65" s="2"/>
      <c r="AR65" s="2"/>
      <c r="AS65" s="2"/>
      <c r="AT65" s="2"/>
      <c r="AU65" s="2"/>
      <c r="AV65" s="2"/>
      <c r="AW65" s="2"/>
      <c r="AX65" s="2"/>
      <c r="AY65" s="2"/>
      <c r="AZ65" s="2"/>
      <c r="BA65" s="2"/>
      <c r="BB65" s="2"/>
      <c r="BC65" s="2"/>
      <c r="BD65" s="2"/>
    </row>
    <row r="67" spans="1:56" ht="84.75" customHeight="1">
      <c r="AK67" s="2"/>
      <c r="AL67" s="2"/>
      <c r="AM67" s="2"/>
      <c r="AN67" s="2"/>
      <c r="AO67" s="2"/>
      <c r="AP67" s="2"/>
      <c r="AQ67" s="2"/>
      <c r="AR67" s="2"/>
      <c r="AS67" s="2"/>
      <c r="AT67" s="2"/>
      <c r="AU67" s="2"/>
      <c r="AV67" s="2"/>
      <c r="AW67" s="2"/>
      <c r="AX67" s="2"/>
      <c r="AY67" s="2"/>
      <c r="AZ67" s="2"/>
      <c r="BA67" s="2"/>
      <c r="BB67" s="2"/>
      <c r="BC67" s="2"/>
      <c r="BD67" s="2"/>
    </row>
    <row r="70" spans="1:56" ht="96" customHeight="1">
      <c r="AK70" s="2"/>
      <c r="AL70" s="2"/>
      <c r="AM70" s="2"/>
      <c r="AN70" s="2"/>
      <c r="AO70" s="2"/>
      <c r="AP70" s="2"/>
      <c r="AQ70" s="2"/>
      <c r="AR70" s="2"/>
      <c r="AS70" s="2"/>
      <c r="AT70" s="2"/>
      <c r="AU70" s="2"/>
      <c r="AV70" s="2"/>
      <c r="AW70" s="2"/>
      <c r="AX70" s="2"/>
      <c r="AY70" s="2"/>
      <c r="AZ70" s="2"/>
      <c r="BA70" s="2"/>
      <c r="BB70" s="2"/>
      <c r="BC70" s="2"/>
      <c r="BD70" s="2"/>
    </row>
    <row r="72" spans="1:56" ht="118.5" customHeight="1">
      <c r="A72" s="216">
        <v>60</v>
      </c>
      <c r="B72" s="113" t="s">
        <v>383</v>
      </c>
      <c r="C72" s="92" t="s">
        <v>327</v>
      </c>
      <c r="D72" s="114" t="s">
        <v>384</v>
      </c>
      <c r="E72" s="114" t="s">
        <v>385</v>
      </c>
      <c r="F72" s="92">
        <v>379026</v>
      </c>
      <c r="G72" s="93" t="s">
        <v>386</v>
      </c>
      <c r="H72" s="92" t="s">
        <v>36</v>
      </c>
      <c r="I72" s="92" t="s">
        <v>387</v>
      </c>
      <c r="J72" s="92" t="s">
        <v>67</v>
      </c>
      <c r="K72" s="92" t="s">
        <v>388</v>
      </c>
      <c r="L72" s="92" t="s">
        <v>389</v>
      </c>
      <c r="M72" s="117">
        <v>759639436</v>
      </c>
      <c r="N72" s="147" t="s">
        <v>894</v>
      </c>
      <c r="O72" s="147"/>
      <c r="P72" s="118" t="s">
        <v>42</v>
      </c>
      <c r="Q72" s="147" t="s">
        <v>390</v>
      </c>
      <c r="R72" s="147" t="s">
        <v>42</v>
      </c>
      <c r="S72" s="105">
        <v>44995</v>
      </c>
      <c r="T72" s="147" t="s">
        <v>895</v>
      </c>
      <c r="U72" s="147" t="s">
        <v>42</v>
      </c>
      <c r="V72" s="147" t="s">
        <v>42</v>
      </c>
      <c r="W72" s="147" t="s">
        <v>42</v>
      </c>
      <c r="X72" s="199" t="s">
        <v>916</v>
      </c>
      <c r="Y72" s="147" t="s">
        <v>917</v>
      </c>
      <c r="Z72" s="147" t="s">
        <v>42</v>
      </c>
      <c r="AA72" s="147" t="s">
        <v>42</v>
      </c>
      <c r="AB72" s="147" t="s">
        <v>42</v>
      </c>
      <c r="AC72" s="147" t="s">
        <v>42</v>
      </c>
      <c r="AD72" s="147" t="s">
        <v>42</v>
      </c>
      <c r="AE72" s="147" t="s">
        <v>42</v>
      </c>
      <c r="AF72" s="147" t="s">
        <v>42</v>
      </c>
      <c r="AG72" s="92" t="s">
        <v>811</v>
      </c>
      <c r="AH72" s="92" t="s">
        <v>138</v>
      </c>
      <c r="AI72" s="92"/>
      <c r="AJ72" s="92" t="s">
        <v>918</v>
      </c>
      <c r="AK72" s="2"/>
      <c r="AL72" s="2"/>
      <c r="AM72" s="2"/>
      <c r="AN72" s="2"/>
      <c r="AO72" s="2"/>
      <c r="AP72" s="2"/>
      <c r="AQ72" s="2"/>
      <c r="AR72" s="2"/>
      <c r="AS72" s="2"/>
      <c r="AT72" s="2"/>
      <c r="AU72" s="2"/>
      <c r="AV72" s="2"/>
      <c r="AW72" s="2"/>
      <c r="AX72" s="2"/>
      <c r="AY72" s="2"/>
      <c r="AZ72" s="2"/>
      <c r="BA72" s="2"/>
      <c r="BB72" s="2"/>
      <c r="BC72" s="2"/>
      <c r="BD72" s="2"/>
    </row>
    <row r="73" spans="1:56" ht="60.75" hidden="1" customHeight="1">
      <c r="A73" s="69">
        <v>48</v>
      </c>
      <c r="B73" s="70" t="s">
        <v>392</v>
      </c>
      <c r="C73" s="3" t="s">
        <v>33</v>
      </c>
      <c r="D73" s="71" t="s">
        <v>393</v>
      </c>
      <c r="E73" s="72">
        <v>41814</v>
      </c>
      <c r="F73" s="73">
        <v>493542</v>
      </c>
      <c r="G73" s="71"/>
      <c r="H73" s="74" t="s">
        <v>36</v>
      </c>
      <c r="I73" s="75" t="s">
        <v>394</v>
      </c>
      <c r="J73" s="75" t="s">
        <v>352</v>
      </c>
      <c r="K73" s="75"/>
      <c r="L73" s="3"/>
      <c r="M73" s="3"/>
      <c r="N73" s="75"/>
      <c r="O73" s="75"/>
      <c r="P73" s="75"/>
      <c r="Q73" s="75"/>
      <c r="R73" s="75"/>
      <c r="S73" s="79"/>
      <c r="T73" s="75"/>
      <c r="U73" s="75"/>
      <c r="V73" s="75"/>
      <c r="W73" s="79"/>
      <c r="X73" s="75"/>
      <c r="Y73" s="75"/>
      <c r="Z73" s="75"/>
      <c r="AA73" s="75"/>
      <c r="AB73" s="75"/>
      <c r="AC73" s="75"/>
      <c r="AD73" s="75"/>
      <c r="AE73" s="75"/>
      <c r="AF73" s="75"/>
      <c r="AG73" s="75"/>
      <c r="AH73" s="75"/>
      <c r="AI73" s="76"/>
      <c r="AJ73" s="75"/>
      <c r="AK73" s="2"/>
      <c r="AL73" s="2"/>
      <c r="AM73" s="2"/>
      <c r="AN73" s="2"/>
      <c r="AO73" s="2"/>
      <c r="AP73" s="2"/>
      <c r="AQ73" s="2"/>
      <c r="AR73" s="2"/>
      <c r="AS73" s="2"/>
      <c r="AT73" s="2"/>
      <c r="AU73" s="2"/>
      <c r="AV73" s="2"/>
      <c r="AW73" s="2"/>
      <c r="AX73" s="2"/>
      <c r="AY73" s="2"/>
      <c r="AZ73" s="2"/>
      <c r="BA73" s="2"/>
      <c r="BB73" s="2"/>
      <c r="BC73" s="2"/>
      <c r="BD73" s="2"/>
    </row>
    <row r="74" spans="1:56" ht="107.25" customHeight="1">
      <c r="A74" s="216">
        <v>61</v>
      </c>
      <c r="B74" s="100" t="s">
        <v>395</v>
      </c>
      <c r="C74" s="149" t="s">
        <v>33</v>
      </c>
      <c r="D74" s="154" t="s">
        <v>396</v>
      </c>
      <c r="E74" s="155">
        <v>42139</v>
      </c>
      <c r="F74" s="156">
        <v>672747</v>
      </c>
      <c r="G74" s="93" t="s">
        <v>397</v>
      </c>
      <c r="H74" s="149" t="s">
        <v>36</v>
      </c>
      <c r="I74" s="157" t="s">
        <v>398</v>
      </c>
      <c r="J74" s="157" t="s">
        <v>399</v>
      </c>
      <c r="K74" s="157" t="s">
        <v>400</v>
      </c>
      <c r="L74" s="149" t="s">
        <v>401</v>
      </c>
      <c r="M74" s="158">
        <v>15270887</v>
      </c>
      <c r="N74" s="159" t="s">
        <v>42</v>
      </c>
      <c r="O74" s="159" t="s">
        <v>42</v>
      </c>
      <c r="P74" s="159" t="s">
        <v>42</v>
      </c>
      <c r="Q74" s="157" t="s">
        <v>42</v>
      </c>
      <c r="R74" s="157" t="s">
        <v>42</v>
      </c>
      <c r="S74" s="105">
        <v>43553</v>
      </c>
      <c r="T74" s="157" t="s">
        <v>1133</v>
      </c>
      <c r="U74" s="157" t="s">
        <v>402</v>
      </c>
      <c r="V74" s="157" t="s">
        <v>42</v>
      </c>
      <c r="W74" s="157" t="s">
        <v>42</v>
      </c>
      <c r="X74" s="157" t="s">
        <v>42</v>
      </c>
      <c r="Y74" s="157" t="s">
        <v>42</v>
      </c>
      <c r="Z74" s="157"/>
      <c r="AA74" s="97" t="s">
        <v>42</v>
      </c>
      <c r="AB74" s="97" t="s">
        <v>42</v>
      </c>
      <c r="AC74" s="97" t="s">
        <v>42</v>
      </c>
      <c r="AD74" s="97" t="s">
        <v>42</v>
      </c>
      <c r="AE74" s="97" t="s">
        <v>42</v>
      </c>
      <c r="AF74" s="97" t="s">
        <v>42</v>
      </c>
      <c r="AG74" s="97" t="s">
        <v>811</v>
      </c>
      <c r="AH74" s="97" t="s">
        <v>1134</v>
      </c>
      <c r="AI74" s="97" t="s">
        <v>403</v>
      </c>
      <c r="AJ74" s="97" t="s">
        <v>404</v>
      </c>
      <c r="AK74" s="2"/>
      <c r="AL74" s="2"/>
      <c r="AM74" s="2"/>
      <c r="AN74" s="2"/>
      <c r="AO74" s="2"/>
      <c r="AP74" s="2"/>
      <c r="AQ74" s="2"/>
      <c r="AR74" s="2"/>
      <c r="AS74" s="2"/>
      <c r="AT74" s="2"/>
      <c r="AU74" s="2"/>
      <c r="AV74" s="2"/>
      <c r="AW74" s="2"/>
      <c r="AX74" s="2"/>
      <c r="AY74" s="2"/>
      <c r="AZ74" s="2"/>
      <c r="BA74" s="2"/>
      <c r="BB74" s="2"/>
      <c r="BC74" s="2"/>
      <c r="BD74" s="2"/>
    </row>
    <row r="75" spans="1:56" ht="60.75" customHeight="1">
      <c r="A75" s="90">
        <f t="shared" ref="A75:A76" si="1">A74+1</f>
        <v>62</v>
      </c>
      <c r="B75" s="100" t="s">
        <v>405</v>
      </c>
      <c r="C75" s="98" t="s">
        <v>33</v>
      </c>
      <c r="D75" s="119" t="s">
        <v>406</v>
      </c>
      <c r="E75" s="94"/>
      <c r="F75" s="95">
        <v>691351</v>
      </c>
      <c r="G75" s="93" t="s">
        <v>1118</v>
      </c>
      <c r="H75" s="92" t="s">
        <v>36</v>
      </c>
      <c r="I75" s="97" t="s">
        <v>407</v>
      </c>
      <c r="J75" s="97" t="s">
        <v>166</v>
      </c>
      <c r="K75" s="97" t="s">
        <v>1139</v>
      </c>
      <c r="L75" s="98" t="s">
        <v>42</v>
      </c>
      <c r="M75" s="98" t="s">
        <v>199</v>
      </c>
      <c r="N75" s="118" t="s">
        <v>42</v>
      </c>
      <c r="O75" s="118" t="s">
        <v>42</v>
      </c>
      <c r="P75" s="118" t="s">
        <v>42</v>
      </c>
      <c r="Q75" s="97" t="s">
        <v>42</v>
      </c>
      <c r="R75" s="97" t="s">
        <v>42</v>
      </c>
      <c r="S75" s="97" t="s">
        <v>42</v>
      </c>
      <c r="T75" s="97" t="s">
        <v>42</v>
      </c>
      <c r="U75" s="97" t="s">
        <v>42</v>
      </c>
      <c r="V75" s="97" t="s">
        <v>42</v>
      </c>
      <c r="W75" s="97" t="s">
        <v>42</v>
      </c>
      <c r="X75" s="97" t="s">
        <v>42</v>
      </c>
      <c r="Y75" s="97" t="s">
        <v>42</v>
      </c>
      <c r="Z75" s="97" t="s">
        <v>42</v>
      </c>
      <c r="AA75" s="97" t="s">
        <v>42</v>
      </c>
      <c r="AB75" s="97" t="s">
        <v>42</v>
      </c>
      <c r="AC75" s="97" t="s">
        <v>42</v>
      </c>
      <c r="AD75" s="97" t="s">
        <v>42</v>
      </c>
      <c r="AE75" s="97" t="s">
        <v>42</v>
      </c>
      <c r="AF75" s="97" t="s">
        <v>42</v>
      </c>
      <c r="AG75" s="97" t="s">
        <v>811</v>
      </c>
      <c r="AH75" s="97" t="s">
        <v>43</v>
      </c>
      <c r="AI75" s="97" t="s">
        <v>408</v>
      </c>
      <c r="AJ75" s="97" t="s">
        <v>409</v>
      </c>
      <c r="AK75" s="2"/>
      <c r="AL75" s="2"/>
      <c r="AM75" s="2"/>
      <c r="AN75" s="2"/>
      <c r="AO75" s="2"/>
      <c r="AP75" s="2"/>
      <c r="AQ75" s="2"/>
      <c r="AR75" s="2"/>
      <c r="AS75" s="2"/>
      <c r="AT75" s="2"/>
      <c r="AU75" s="2"/>
      <c r="AV75" s="2"/>
      <c r="AW75" s="2"/>
      <c r="AX75" s="2"/>
      <c r="AY75" s="2"/>
      <c r="AZ75" s="2"/>
      <c r="BA75" s="2"/>
      <c r="BB75" s="2"/>
      <c r="BC75" s="2"/>
      <c r="BD75" s="2"/>
    </row>
    <row r="76" spans="1:56" ht="60.75" customHeight="1">
      <c r="A76" s="216">
        <f t="shared" si="1"/>
        <v>63</v>
      </c>
      <c r="B76" s="91" t="s">
        <v>410</v>
      </c>
      <c r="C76" s="98" t="s">
        <v>33</v>
      </c>
      <c r="D76" s="119" t="s">
        <v>411</v>
      </c>
      <c r="E76" s="94">
        <v>42229</v>
      </c>
      <c r="F76" s="95">
        <v>709724</v>
      </c>
      <c r="G76" s="93" t="s">
        <v>1046</v>
      </c>
      <c r="H76" s="92" t="s">
        <v>36</v>
      </c>
      <c r="I76" s="97" t="s">
        <v>412</v>
      </c>
      <c r="J76" s="97" t="s">
        <v>230</v>
      </c>
      <c r="K76" s="97" t="s">
        <v>878</v>
      </c>
      <c r="L76" s="98" t="s">
        <v>413</v>
      </c>
      <c r="M76" s="98" t="s">
        <v>199</v>
      </c>
      <c r="N76" s="97" t="s">
        <v>503</v>
      </c>
      <c r="O76" s="97" t="s">
        <v>42</v>
      </c>
      <c r="P76" s="118" t="s">
        <v>42</v>
      </c>
      <c r="Q76" s="97" t="s">
        <v>879</v>
      </c>
      <c r="R76" s="97" t="s">
        <v>42</v>
      </c>
      <c r="S76" s="116">
        <v>45184</v>
      </c>
      <c r="T76" s="97" t="s">
        <v>1110</v>
      </c>
      <c r="U76" s="97" t="s">
        <v>42</v>
      </c>
      <c r="V76" s="97" t="s">
        <v>42</v>
      </c>
      <c r="W76" s="116" t="s">
        <v>880</v>
      </c>
      <c r="X76" s="97" t="s">
        <v>42</v>
      </c>
      <c r="Y76" s="97" t="s">
        <v>881</v>
      </c>
      <c r="Z76" s="97" t="s">
        <v>42</v>
      </c>
      <c r="AA76" s="97" t="s">
        <v>42</v>
      </c>
      <c r="AB76" s="97" t="s">
        <v>42</v>
      </c>
      <c r="AC76" s="97" t="s">
        <v>42</v>
      </c>
      <c r="AD76" s="97" t="s">
        <v>42</v>
      </c>
      <c r="AE76" s="97" t="s">
        <v>42</v>
      </c>
      <c r="AF76" s="97" t="s">
        <v>42</v>
      </c>
      <c r="AG76" s="129" t="s">
        <v>811</v>
      </c>
      <c r="AH76" s="97" t="s">
        <v>138</v>
      </c>
      <c r="AI76" s="97" t="s">
        <v>414</v>
      </c>
      <c r="AJ76" s="97" t="s">
        <v>882</v>
      </c>
      <c r="AK76" s="2"/>
      <c r="AL76" s="2"/>
      <c r="AM76" s="2"/>
      <c r="AN76" s="2"/>
      <c r="AO76" s="2"/>
      <c r="AP76" s="2"/>
      <c r="AQ76" s="2"/>
      <c r="AR76" s="2"/>
      <c r="AS76" s="2"/>
      <c r="AT76" s="2"/>
      <c r="AU76" s="2"/>
      <c r="AV76" s="2"/>
      <c r="AW76" s="2"/>
      <c r="AX76" s="2"/>
      <c r="AY76" s="2"/>
      <c r="AZ76" s="2"/>
      <c r="BA76" s="2"/>
      <c r="BB76" s="2"/>
      <c r="BC76" s="2"/>
      <c r="BD76" s="2"/>
    </row>
    <row r="77" spans="1:56" ht="60.75" customHeight="1">
      <c r="A77" s="216">
        <f>A76+1</f>
        <v>64</v>
      </c>
      <c r="B77" s="100" t="s">
        <v>415</v>
      </c>
      <c r="C77" s="98" t="s">
        <v>416</v>
      </c>
      <c r="D77" s="119" t="s">
        <v>417</v>
      </c>
      <c r="E77" s="94">
        <v>42257</v>
      </c>
      <c r="F77" s="95">
        <v>766734</v>
      </c>
      <c r="G77" s="93" t="s">
        <v>1118</v>
      </c>
      <c r="H77" s="92" t="s">
        <v>36</v>
      </c>
      <c r="I77" s="97" t="s">
        <v>418</v>
      </c>
      <c r="J77" s="97" t="s">
        <v>419</v>
      </c>
      <c r="K77" s="92" t="s">
        <v>420</v>
      </c>
      <c r="L77" s="92" t="s">
        <v>421</v>
      </c>
      <c r="M77" s="160">
        <v>477429197</v>
      </c>
      <c r="N77" s="97" t="s">
        <v>42</v>
      </c>
      <c r="O77" s="97" t="s">
        <v>42</v>
      </c>
      <c r="P77" s="97" t="s">
        <v>42</v>
      </c>
      <c r="Q77" s="97" t="s">
        <v>42</v>
      </c>
      <c r="R77" s="97" t="s">
        <v>42</v>
      </c>
      <c r="S77" s="97" t="s">
        <v>42</v>
      </c>
      <c r="T77" s="97" t="s">
        <v>42</v>
      </c>
      <c r="U77" s="97" t="s">
        <v>42</v>
      </c>
      <c r="V77" s="97" t="s">
        <v>42</v>
      </c>
      <c r="W77" s="97" t="s">
        <v>42</v>
      </c>
      <c r="X77" s="97" t="s">
        <v>42</v>
      </c>
      <c r="Y77" s="97" t="s">
        <v>42</v>
      </c>
      <c r="Z77" s="97" t="s">
        <v>42</v>
      </c>
      <c r="AA77" s="97" t="s">
        <v>42</v>
      </c>
      <c r="AB77" s="97" t="s">
        <v>42</v>
      </c>
      <c r="AC77" s="97" t="s">
        <v>42</v>
      </c>
      <c r="AD77" s="97" t="s">
        <v>42</v>
      </c>
      <c r="AE77" s="97" t="s">
        <v>42</v>
      </c>
      <c r="AF77" s="97" t="s">
        <v>42</v>
      </c>
      <c r="AG77" s="97" t="s">
        <v>811</v>
      </c>
      <c r="AH77" s="97" t="s">
        <v>43</v>
      </c>
      <c r="AI77" s="97" t="s">
        <v>422</v>
      </c>
      <c r="AJ77" s="97" t="s">
        <v>423</v>
      </c>
      <c r="AK77" s="2"/>
      <c r="AL77" s="2"/>
      <c r="AM77" s="2"/>
      <c r="AN77" s="2"/>
      <c r="AO77" s="2"/>
      <c r="AP77" s="2"/>
      <c r="AQ77" s="2"/>
      <c r="AR77" s="2"/>
      <c r="AS77" s="2"/>
      <c r="AT77" s="2"/>
      <c r="AU77" s="2"/>
      <c r="AV77" s="2"/>
      <c r="AW77" s="2"/>
      <c r="AX77" s="2"/>
      <c r="AY77" s="2"/>
      <c r="AZ77" s="2"/>
      <c r="BA77" s="2"/>
      <c r="BB77" s="2"/>
      <c r="BC77" s="2"/>
      <c r="BD77" s="2"/>
    </row>
    <row r="78" spans="1:56" ht="48.75" customHeight="1">
      <c r="A78" s="216">
        <v>65</v>
      </c>
      <c r="B78" s="113" t="s">
        <v>424</v>
      </c>
      <c r="C78" s="92" t="s">
        <v>250</v>
      </c>
      <c r="D78" s="114" t="s">
        <v>425</v>
      </c>
      <c r="E78" s="114" t="s">
        <v>426</v>
      </c>
      <c r="F78" s="92">
        <v>781310</v>
      </c>
      <c r="G78" s="93" t="s">
        <v>1118</v>
      </c>
      <c r="H78" s="92" t="s">
        <v>36</v>
      </c>
      <c r="I78" s="92" t="s">
        <v>427</v>
      </c>
      <c r="J78" s="92" t="s">
        <v>67</v>
      </c>
      <c r="K78" s="92" t="s">
        <v>428</v>
      </c>
      <c r="L78" s="92" t="s">
        <v>429</v>
      </c>
      <c r="M78" s="117">
        <v>610852628</v>
      </c>
      <c r="N78" s="97" t="s">
        <v>42</v>
      </c>
      <c r="O78" s="97" t="s">
        <v>42</v>
      </c>
      <c r="P78" s="97" t="s">
        <v>42</v>
      </c>
      <c r="Q78" s="97" t="s">
        <v>42</v>
      </c>
      <c r="R78" s="97" t="s">
        <v>42</v>
      </c>
      <c r="S78" s="97" t="s">
        <v>42</v>
      </c>
      <c r="T78" s="97" t="s">
        <v>42</v>
      </c>
      <c r="U78" s="97" t="s">
        <v>42</v>
      </c>
      <c r="V78" s="97" t="s">
        <v>42</v>
      </c>
      <c r="W78" s="97" t="s">
        <v>42</v>
      </c>
      <c r="X78" s="97" t="s">
        <v>42</v>
      </c>
      <c r="Y78" s="97" t="s">
        <v>42</v>
      </c>
      <c r="Z78" s="97" t="s">
        <v>42</v>
      </c>
      <c r="AA78" s="97" t="s">
        <v>42</v>
      </c>
      <c r="AB78" s="97" t="s">
        <v>42</v>
      </c>
      <c r="AC78" s="97" t="s">
        <v>42</v>
      </c>
      <c r="AD78" s="97" t="s">
        <v>42</v>
      </c>
      <c r="AE78" s="97" t="s">
        <v>42</v>
      </c>
      <c r="AF78" s="97" t="s">
        <v>42</v>
      </c>
      <c r="AG78" s="161" t="s">
        <v>811</v>
      </c>
      <c r="AH78" s="97" t="s">
        <v>43</v>
      </c>
      <c r="AI78" s="92" t="s">
        <v>430</v>
      </c>
      <c r="AJ78" s="92" t="s">
        <v>431</v>
      </c>
      <c r="AK78" s="2"/>
      <c r="AL78" s="2"/>
      <c r="AM78" s="2"/>
      <c r="AN78" s="2"/>
      <c r="AO78" s="2"/>
      <c r="AP78" s="2"/>
      <c r="AQ78" s="2"/>
      <c r="AR78" s="2"/>
      <c r="AS78" s="2"/>
      <c r="AT78" s="2"/>
      <c r="AU78" s="2"/>
      <c r="AV78" s="2"/>
      <c r="AW78" s="2"/>
      <c r="AX78" s="2"/>
      <c r="AY78" s="2"/>
      <c r="AZ78" s="2"/>
      <c r="BA78" s="2"/>
      <c r="BB78" s="2"/>
      <c r="BC78" s="2"/>
      <c r="BD78" s="2"/>
    </row>
    <row r="79" spans="1:56" ht="60" customHeight="1">
      <c r="A79" s="216">
        <v>66</v>
      </c>
      <c r="B79" s="113" t="s">
        <v>432</v>
      </c>
      <c r="C79" s="92" t="s">
        <v>250</v>
      </c>
      <c r="D79" s="114" t="s">
        <v>433</v>
      </c>
      <c r="E79" s="114" t="s">
        <v>426</v>
      </c>
      <c r="F79" s="92">
        <v>783331</v>
      </c>
      <c r="G79" s="93" t="s">
        <v>1118</v>
      </c>
      <c r="H79" s="92" t="s">
        <v>36</v>
      </c>
      <c r="I79" s="92" t="s">
        <v>427</v>
      </c>
      <c r="J79" s="92" t="s">
        <v>67</v>
      </c>
      <c r="K79" s="92" t="s">
        <v>434</v>
      </c>
      <c r="L79" s="92" t="s">
        <v>435</v>
      </c>
      <c r="M79" s="117">
        <v>409600449</v>
      </c>
      <c r="N79" s="118" t="s">
        <v>42</v>
      </c>
      <c r="O79" s="118" t="s">
        <v>42</v>
      </c>
      <c r="P79" s="118" t="s">
        <v>42</v>
      </c>
      <c r="Q79" s="97" t="s">
        <v>42</v>
      </c>
      <c r="R79" s="97" t="s">
        <v>42</v>
      </c>
      <c r="S79" s="97" t="s">
        <v>42</v>
      </c>
      <c r="T79" s="97" t="s">
        <v>42</v>
      </c>
      <c r="U79" s="97" t="s">
        <v>42</v>
      </c>
      <c r="V79" s="97" t="s">
        <v>42</v>
      </c>
      <c r="W79" s="97" t="s">
        <v>42</v>
      </c>
      <c r="X79" s="97" t="s">
        <v>42</v>
      </c>
      <c r="Y79" s="97" t="s">
        <v>42</v>
      </c>
      <c r="Z79" s="97" t="s">
        <v>42</v>
      </c>
      <c r="AA79" s="97" t="s">
        <v>42</v>
      </c>
      <c r="AB79" s="97" t="s">
        <v>42</v>
      </c>
      <c r="AC79" s="97" t="s">
        <v>42</v>
      </c>
      <c r="AD79" s="97" t="s">
        <v>42</v>
      </c>
      <c r="AE79" s="97" t="s">
        <v>42</v>
      </c>
      <c r="AF79" s="97" t="s">
        <v>42</v>
      </c>
      <c r="AG79" s="161" t="s">
        <v>811</v>
      </c>
      <c r="AH79" s="97" t="s">
        <v>43</v>
      </c>
      <c r="AI79" s="92" t="s">
        <v>430</v>
      </c>
      <c r="AJ79" s="92" t="s">
        <v>431</v>
      </c>
      <c r="AK79" s="2"/>
      <c r="AL79" s="2"/>
      <c r="AM79" s="2"/>
      <c r="AN79" s="2"/>
      <c r="AO79" s="2"/>
      <c r="AP79" s="2"/>
      <c r="AQ79" s="2"/>
      <c r="AR79" s="2"/>
      <c r="AS79" s="2"/>
      <c r="AT79" s="2"/>
      <c r="AU79" s="2"/>
      <c r="AV79" s="2"/>
      <c r="AW79" s="2"/>
      <c r="AX79" s="2"/>
      <c r="AY79" s="2"/>
      <c r="AZ79" s="2"/>
      <c r="BA79" s="2"/>
      <c r="BB79" s="2"/>
      <c r="BC79" s="2"/>
      <c r="BD79" s="2"/>
    </row>
    <row r="80" spans="1:56" ht="60.75" customHeight="1">
      <c r="A80" s="216">
        <v>67</v>
      </c>
      <c r="B80" s="113" t="s">
        <v>436</v>
      </c>
      <c r="C80" s="92" t="s">
        <v>250</v>
      </c>
      <c r="D80" s="114" t="s">
        <v>437</v>
      </c>
      <c r="E80" s="114" t="s">
        <v>426</v>
      </c>
      <c r="F80" s="150">
        <v>783349</v>
      </c>
      <c r="G80" s="93" t="s">
        <v>1126</v>
      </c>
      <c r="H80" s="92" t="s">
        <v>36</v>
      </c>
      <c r="I80" s="92" t="s">
        <v>438</v>
      </c>
      <c r="J80" s="92" t="s">
        <v>67</v>
      </c>
      <c r="K80" s="92" t="s">
        <v>439</v>
      </c>
      <c r="L80" s="92" t="s">
        <v>429</v>
      </c>
      <c r="M80" s="117">
        <v>382766826</v>
      </c>
      <c r="N80" s="118"/>
      <c r="O80" s="118" t="s">
        <v>42</v>
      </c>
      <c r="P80" s="118" t="s">
        <v>42</v>
      </c>
      <c r="Q80" s="97" t="s">
        <v>42</v>
      </c>
      <c r="R80" s="97" t="s">
        <v>42</v>
      </c>
      <c r="S80" s="97" t="s">
        <v>42</v>
      </c>
      <c r="T80" s="97" t="s">
        <v>42</v>
      </c>
      <c r="U80" s="97" t="s">
        <v>42</v>
      </c>
      <c r="V80" s="97" t="s">
        <v>42</v>
      </c>
      <c r="W80" s="97" t="s">
        <v>42</v>
      </c>
      <c r="X80" s="97" t="s">
        <v>42</v>
      </c>
      <c r="Y80" s="97" t="s">
        <v>42</v>
      </c>
      <c r="Z80" s="97" t="s">
        <v>42</v>
      </c>
      <c r="AA80" s="97" t="s">
        <v>42</v>
      </c>
      <c r="AB80" s="97" t="s">
        <v>42</v>
      </c>
      <c r="AC80" s="97" t="s">
        <v>42</v>
      </c>
      <c r="AD80" s="97" t="s">
        <v>42</v>
      </c>
      <c r="AE80" s="97" t="s">
        <v>42</v>
      </c>
      <c r="AF80" s="97" t="s">
        <v>42</v>
      </c>
      <c r="AG80" s="161" t="s">
        <v>811</v>
      </c>
      <c r="AH80" s="97" t="s">
        <v>43</v>
      </c>
      <c r="AI80" s="92" t="s">
        <v>430</v>
      </c>
      <c r="AJ80" s="92" t="s">
        <v>431</v>
      </c>
      <c r="AK80" s="2"/>
      <c r="AL80" s="2"/>
      <c r="AM80" s="2"/>
      <c r="AN80" s="2"/>
      <c r="AO80" s="2"/>
      <c r="AP80" s="2"/>
      <c r="AQ80" s="2"/>
      <c r="AR80" s="2"/>
      <c r="AS80" s="2"/>
      <c r="AT80" s="2"/>
      <c r="AU80" s="2"/>
      <c r="AV80" s="2"/>
      <c r="AW80" s="2"/>
      <c r="AX80" s="2"/>
      <c r="AY80" s="2"/>
      <c r="AZ80" s="2"/>
      <c r="BA80" s="2"/>
      <c r="BB80" s="2"/>
      <c r="BC80" s="2"/>
      <c r="BD80" s="2"/>
    </row>
    <row r="81" spans="1:56" ht="60.75" customHeight="1">
      <c r="A81" s="216">
        <v>68</v>
      </c>
      <c r="B81" s="113" t="s">
        <v>440</v>
      </c>
      <c r="C81" s="92" t="s">
        <v>441</v>
      </c>
      <c r="D81" s="114" t="s">
        <v>1129</v>
      </c>
      <c r="E81" s="114" t="s">
        <v>442</v>
      </c>
      <c r="F81" s="92" t="s">
        <v>443</v>
      </c>
      <c r="G81" s="93" t="s">
        <v>1118</v>
      </c>
      <c r="H81" s="92" t="s">
        <v>36</v>
      </c>
      <c r="I81" s="92" t="s">
        <v>444</v>
      </c>
      <c r="J81" s="92" t="s">
        <v>67</v>
      </c>
      <c r="K81" s="92" t="s">
        <v>1130</v>
      </c>
      <c r="L81" s="92" t="s">
        <v>1131</v>
      </c>
      <c r="M81" s="117">
        <v>295000000</v>
      </c>
      <c r="N81" s="147" t="s">
        <v>445</v>
      </c>
      <c r="O81" s="147"/>
      <c r="P81" s="118" t="s">
        <v>42</v>
      </c>
      <c r="Q81" s="147" t="s">
        <v>42</v>
      </c>
      <c r="R81" s="147" t="s">
        <v>42</v>
      </c>
      <c r="S81" s="92" t="s">
        <v>446</v>
      </c>
      <c r="T81" s="147" t="s">
        <v>1127</v>
      </c>
      <c r="U81" s="147" t="s">
        <v>42</v>
      </c>
      <c r="V81" s="147" t="s">
        <v>42</v>
      </c>
      <c r="W81" s="148">
        <v>43893</v>
      </c>
      <c r="X81" s="147" t="s">
        <v>42</v>
      </c>
      <c r="Y81" s="147" t="s">
        <v>42</v>
      </c>
      <c r="Z81" s="147" t="s">
        <v>42</v>
      </c>
      <c r="AA81" s="147" t="s">
        <v>42</v>
      </c>
      <c r="AB81" s="147" t="s">
        <v>42</v>
      </c>
      <c r="AC81" s="147" t="s">
        <v>42</v>
      </c>
      <c r="AD81" s="147" t="s">
        <v>42</v>
      </c>
      <c r="AE81" s="147" t="s">
        <v>42</v>
      </c>
      <c r="AF81" s="147" t="s">
        <v>42</v>
      </c>
      <c r="AG81" s="92" t="s">
        <v>811</v>
      </c>
      <c r="AH81" s="92" t="s">
        <v>447</v>
      </c>
      <c r="AI81" s="92" t="s">
        <v>448</v>
      </c>
      <c r="AJ81" s="149" t="s">
        <v>1128</v>
      </c>
      <c r="AK81" s="2"/>
      <c r="AL81" s="2"/>
      <c r="AM81" s="2"/>
      <c r="AN81" s="2"/>
      <c r="AO81" s="2"/>
      <c r="AP81" s="2"/>
      <c r="AQ81" s="2"/>
      <c r="AR81" s="2"/>
      <c r="AS81" s="2"/>
      <c r="AT81" s="2"/>
      <c r="AU81" s="2"/>
      <c r="AV81" s="2"/>
      <c r="AW81" s="2"/>
      <c r="AX81" s="2"/>
      <c r="AY81" s="2"/>
      <c r="AZ81" s="2"/>
      <c r="BA81" s="2"/>
      <c r="BB81" s="2"/>
      <c r="BC81" s="2"/>
      <c r="BD81" s="2"/>
    </row>
    <row r="82" spans="1:56" ht="60.75" customHeight="1">
      <c r="A82" s="90">
        <v>69</v>
      </c>
      <c r="B82" s="113" t="s">
        <v>449</v>
      </c>
      <c r="C82" s="92" t="s">
        <v>441</v>
      </c>
      <c r="D82" s="114" t="s">
        <v>450</v>
      </c>
      <c r="E82" s="114" t="s">
        <v>451</v>
      </c>
      <c r="F82" s="92" t="s">
        <v>452</v>
      </c>
      <c r="G82" s="93" t="s">
        <v>453</v>
      </c>
      <c r="H82" s="92" t="s">
        <v>36</v>
      </c>
      <c r="I82" s="92" t="s">
        <v>454</v>
      </c>
      <c r="J82" s="92" t="s">
        <v>38</v>
      </c>
      <c r="K82" s="92" t="s">
        <v>87</v>
      </c>
      <c r="L82" s="92" t="s">
        <v>455</v>
      </c>
      <c r="M82" s="117">
        <v>32026560</v>
      </c>
      <c r="N82" s="118" t="s">
        <v>942</v>
      </c>
      <c r="O82" s="118" t="s">
        <v>42</v>
      </c>
      <c r="P82" s="118" t="s">
        <v>42</v>
      </c>
      <c r="Q82" s="118" t="s">
        <v>42</v>
      </c>
      <c r="R82" s="118" t="s">
        <v>42</v>
      </c>
      <c r="S82" s="148">
        <v>44368</v>
      </c>
      <c r="T82" s="147" t="s">
        <v>943</v>
      </c>
      <c r="U82" s="147" t="s">
        <v>42</v>
      </c>
      <c r="V82" s="147" t="s">
        <v>42</v>
      </c>
      <c r="W82" s="147" t="s">
        <v>42</v>
      </c>
      <c r="X82" s="147" t="s">
        <v>944</v>
      </c>
      <c r="Y82" s="147" t="s">
        <v>42</v>
      </c>
      <c r="Z82" s="114" t="s">
        <v>947</v>
      </c>
      <c r="AA82" s="147" t="s">
        <v>945</v>
      </c>
      <c r="AB82" s="147" t="s">
        <v>946</v>
      </c>
      <c r="AC82" s="147" t="s">
        <v>42</v>
      </c>
      <c r="AD82" s="147" t="s">
        <v>42</v>
      </c>
      <c r="AE82" s="147" t="s">
        <v>42</v>
      </c>
      <c r="AF82" s="147" t="s">
        <v>42</v>
      </c>
      <c r="AG82" s="92" t="s">
        <v>811</v>
      </c>
      <c r="AH82" s="92" t="s">
        <v>948</v>
      </c>
      <c r="AI82" s="92"/>
      <c r="AJ82" s="149" t="s">
        <v>949</v>
      </c>
      <c r="AK82" s="2"/>
      <c r="AL82" s="2"/>
      <c r="AM82" s="2"/>
      <c r="AN82" s="2"/>
      <c r="AO82" s="2"/>
      <c r="AP82" s="2"/>
      <c r="AQ82" s="2"/>
      <c r="AR82" s="2"/>
      <c r="AS82" s="2"/>
      <c r="AT82" s="2"/>
      <c r="AU82" s="2"/>
      <c r="AV82" s="2"/>
      <c r="AW82" s="2"/>
      <c r="AX82" s="2"/>
      <c r="AY82" s="2"/>
      <c r="AZ82" s="2"/>
      <c r="BA82" s="2"/>
      <c r="BB82" s="2"/>
      <c r="BC82" s="2"/>
      <c r="BD82" s="2"/>
    </row>
    <row r="83" spans="1:56" ht="75.75" customHeight="1">
      <c r="A83" s="216">
        <v>70</v>
      </c>
      <c r="B83" s="162" t="s">
        <v>456</v>
      </c>
      <c r="C83" s="92" t="s">
        <v>250</v>
      </c>
      <c r="D83" s="114" t="s">
        <v>457</v>
      </c>
      <c r="E83" s="114" t="s">
        <v>458</v>
      </c>
      <c r="F83" s="163">
        <v>836419</v>
      </c>
      <c r="G83" s="93" t="s">
        <v>1118</v>
      </c>
      <c r="H83" s="92" t="s">
        <v>36</v>
      </c>
      <c r="I83" s="92" t="s">
        <v>438</v>
      </c>
      <c r="J83" s="92" t="s">
        <v>67</v>
      </c>
      <c r="K83" s="92" t="s">
        <v>459</v>
      </c>
      <c r="L83" s="92" t="s">
        <v>429</v>
      </c>
      <c r="M83" s="117">
        <v>382766826</v>
      </c>
      <c r="N83" s="147" t="s">
        <v>42</v>
      </c>
      <c r="O83" s="147" t="s">
        <v>42</v>
      </c>
      <c r="P83" s="147" t="s">
        <v>42</v>
      </c>
      <c r="Q83" s="147" t="s">
        <v>42</v>
      </c>
      <c r="R83" s="147" t="s">
        <v>42</v>
      </c>
      <c r="S83" s="147" t="s">
        <v>42</v>
      </c>
      <c r="T83" s="147" t="s">
        <v>42</v>
      </c>
      <c r="U83" s="147" t="s">
        <v>42</v>
      </c>
      <c r="V83" s="147" t="s">
        <v>42</v>
      </c>
      <c r="W83" s="147" t="s">
        <v>42</v>
      </c>
      <c r="X83" s="147" t="s">
        <v>42</v>
      </c>
      <c r="Y83" s="147" t="s">
        <v>42</v>
      </c>
      <c r="Z83" s="147" t="s">
        <v>42</v>
      </c>
      <c r="AA83" s="147" t="s">
        <v>42</v>
      </c>
      <c r="AB83" s="147" t="s">
        <v>42</v>
      </c>
      <c r="AC83" s="147" t="s">
        <v>42</v>
      </c>
      <c r="AD83" s="147" t="s">
        <v>42</v>
      </c>
      <c r="AE83" s="147" t="s">
        <v>42</v>
      </c>
      <c r="AF83" s="147" t="s">
        <v>42</v>
      </c>
      <c r="AG83" s="92" t="s">
        <v>811</v>
      </c>
      <c r="AH83" s="92" t="s">
        <v>248</v>
      </c>
      <c r="AI83" s="92" t="s">
        <v>460</v>
      </c>
      <c r="AJ83" s="92" t="s">
        <v>461</v>
      </c>
      <c r="AK83" s="2"/>
      <c r="AL83" s="2"/>
      <c r="AM83" s="2"/>
      <c r="AN83" s="2"/>
      <c r="AO83" s="2"/>
      <c r="AP83" s="2"/>
      <c r="AQ83" s="2"/>
      <c r="AR83" s="2"/>
      <c r="AS83" s="2"/>
      <c r="AT83" s="2"/>
      <c r="AU83" s="2"/>
      <c r="AV83" s="2"/>
      <c r="AW83" s="2"/>
      <c r="AX83" s="2"/>
      <c r="AY83" s="2"/>
      <c r="AZ83" s="2"/>
      <c r="BA83" s="2"/>
      <c r="BB83" s="2"/>
      <c r="BC83" s="2"/>
      <c r="BD83" s="2"/>
    </row>
    <row r="84" spans="1:56" ht="60.75" customHeight="1">
      <c r="A84" s="223">
        <v>71</v>
      </c>
      <c r="B84" s="113" t="s">
        <v>462</v>
      </c>
      <c r="C84" s="92" t="s">
        <v>327</v>
      </c>
      <c r="D84" s="114" t="s">
        <v>463</v>
      </c>
      <c r="E84" s="114" t="s">
        <v>464</v>
      </c>
      <c r="F84" s="92">
        <v>882890</v>
      </c>
      <c r="G84" s="93" t="s">
        <v>1118</v>
      </c>
      <c r="H84" s="92" t="s">
        <v>36</v>
      </c>
      <c r="I84" s="92" t="s">
        <v>465</v>
      </c>
      <c r="J84" s="92" t="s">
        <v>67</v>
      </c>
      <c r="K84" s="92" t="s">
        <v>965</v>
      </c>
      <c r="L84" s="92" t="s">
        <v>466</v>
      </c>
      <c r="M84" s="117">
        <v>587949750</v>
      </c>
      <c r="N84" s="147" t="s">
        <v>966</v>
      </c>
      <c r="O84" s="147" t="s">
        <v>42</v>
      </c>
      <c r="P84" s="118" t="s">
        <v>42</v>
      </c>
      <c r="Q84" s="118" t="s">
        <v>42</v>
      </c>
      <c r="R84" s="118" t="s">
        <v>42</v>
      </c>
      <c r="S84" s="114" t="s">
        <v>967</v>
      </c>
      <c r="T84" s="118" t="s">
        <v>968</v>
      </c>
      <c r="U84" s="118" t="s">
        <v>42</v>
      </c>
      <c r="V84" s="118" t="s">
        <v>42</v>
      </c>
      <c r="W84" s="118" t="s">
        <v>42</v>
      </c>
      <c r="X84" s="118" t="s">
        <v>42</v>
      </c>
      <c r="Y84" s="118" t="s">
        <v>42</v>
      </c>
      <c r="Z84" s="118" t="s">
        <v>42</v>
      </c>
      <c r="AA84" s="118" t="s">
        <v>42</v>
      </c>
      <c r="AB84" s="118" t="s">
        <v>42</v>
      </c>
      <c r="AC84" s="118" t="s">
        <v>42</v>
      </c>
      <c r="AD84" s="118" t="s">
        <v>42</v>
      </c>
      <c r="AE84" s="118" t="s">
        <v>42</v>
      </c>
      <c r="AF84" s="118" t="s">
        <v>42</v>
      </c>
      <c r="AG84" s="92" t="s">
        <v>811</v>
      </c>
      <c r="AH84" s="92" t="s">
        <v>123</v>
      </c>
      <c r="AI84" s="92" t="s">
        <v>467</v>
      </c>
      <c r="AJ84" s="92" t="s">
        <v>468</v>
      </c>
      <c r="AK84" s="2"/>
      <c r="AL84" s="2"/>
      <c r="AM84" s="2"/>
      <c r="AN84" s="2"/>
      <c r="AO84" s="2"/>
      <c r="AP84" s="2"/>
      <c r="AQ84" s="2"/>
      <c r="AR84" s="2"/>
      <c r="AS84" s="2"/>
      <c r="AT84" s="2"/>
      <c r="AU84" s="2"/>
      <c r="AV84" s="2"/>
      <c r="AW84" s="2"/>
      <c r="AX84" s="2"/>
      <c r="AY84" s="2"/>
      <c r="AZ84" s="2"/>
      <c r="BA84" s="2"/>
      <c r="BB84" s="2"/>
      <c r="BC84" s="2"/>
      <c r="BD84" s="2"/>
    </row>
    <row r="85" spans="1:56" ht="60.75" customHeight="1">
      <c r="A85" s="216">
        <v>72</v>
      </c>
      <c r="B85" s="100" t="s">
        <v>469</v>
      </c>
      <c r="C85" s="98" t="s">
        <v>470</v>
      </c>
      <c r="D85" s="119" t="s">
        <v>471</v>
      </c>
      <c r="E85" s="94">
        <v>42752</v>
      </c>
      <c r="F85" s="95">
        <v>964814</v>
      </c>
      <c r="G85" s="93" t="s">
        <v>1118</v>
      </c>
      <c r="H85" s="92" t="s">
        <v>36</v>
      </c>
      <c r="I85" s="97" t="s">
        <v>472</v>
      </c>
      <c r="J85" s="97" t="s">
        <v>38</v>
      </c>
      <c r="K85" s="97" t="s">
        <v>473</v>
      </c>
      <c r="L85" s="98" t="s">
        <v>474</v>
      </c>
      <c r="M85" s="160">
        <v>321869431</v>
      </c>
      <c r="N85" s="97" t="s">
        <v>42</v>
      </c>
      <c r="O85" s="97" t="s">
        <v>475</v>
      </c>
      <c r="P85" s="118" t="s">
        <v>42</v>
      </c>
      <c r="Q85" s="118" t="s">
        <v>42</v>
      </c>
      <c r="R85" s="118" t="s">
        <v>42</v>
      </c>
      <c r="S85" s="116">
        <v>44329</v>
      </c>
      <c r="T85" s="97" t="s">
        <v>42</v>
      </c>
      <c r="U85" s="97" t="s">
        <v>42</v>
      </c>
      <c r="V85" s="97" t="s">
        <v>42</v>
      </c>
      <c r="W85" s="97" t="s">
        <v>42</v>
      </c>
      <c r="X85" s="97" t="s">
        <v>42</v>
      </c>
      <c r="Y85" s="97" t="s">
        <v>42</v>
      </c>
      <c r="Z85" s="97" t="s">
        <v>42</v>
      </c>
      <c r="AA85" s="97" t="s">
        <v>42</v>
      </c>
      <c r="AB85" s="97" t="s">
        <v>42</v>
      </c>
      <c r="AC85" s="97" t="s">
        <v>42</v>
      </c>
      <c r="AD85" s="97" t="s">
        <v>42</v>
      </c>
      <c r="AE85" s="97" t="s">
        <v>42</v>
      </c>
      <c r="AF85" s="97" t="s">
        <v>42</v>
      </c>
      <c r="AG85" s="97" t="s">
        <v>811</v>
      </c>
      <c r="AH85" s="97" t="s">
        <v>138</v>
      </c>
      <c r="AI85" s="97" t="s">
        <v>476</v>
      </c>
      <c r="AJ85" s="97" t="s">
        <v>477</v>
      </c>
      <c r="AK85" s="2"/>
      <c r="AL85" s="2"/>
      <c r="AM85" s="2"/>
      <c r="AN85" s="2"/>
      <c r="AO85" s="2"/>
      <c r="AP85" s="2"/>
      <c r="AQ85" s="2"/>
      <c r="AR85" s="2"/>
      <c r="AS85" s="2"/>
      <c r="AT85" s="2"/>
      <c r="AU85" s="2"/>
      <c r="AV85" s="2"/>
      <c r="AW85" s="2"/>
      <c r="AX85" s="2"/>
      <c r="AY85" s="2"/>
      <c r="AZ85" s="2"/>
      <c r="BA85" s="2"/>
      <c r="BB85" s="2"/>
      <c r="BC85" s="2"/>
      <c r="BD85" s="2"/>
    </row>
    <row r="86" spans="1:56" ht="60.75" hidden="1" customHeight="1">
      <c r="A86" s="69">
        <f>A85+1</f>
        <v>73</v>
      </c>
      <c r="B86" s="5" t="s">
        <v>478</v>
      </c>
      <c r="C86" s="3" t="s">
        <v>479</v>
      </c>
      <c r="D86" s="71" t="s">
        <v>480</v>
      </c>
      <c r="E86" s="64">
        <v>43570</v>
      </c>
      <c r="F86" s="65">
        <v>977764</v>
      </c>
      <c r="G86" s="71"/>
      <c r="H86" s="74" t="s">
        <v>36</v>
      </c>
      <c r="I86" s="75" t="s">
        <v>481</v>
      </c>
      <c r="J86" s="75" t="s">
        <v>482</v>
      </c>
      <c r="K86" s="75"/>
      <c r="L86" s="63"/>
      <c r="M86" s="63"/>
      <c r="N86" s="80"/>
      <c r="O86" s="75"/>
      <c r="P86" s="75"/>
      <c r="Q86" s="75"/>
      <c r="R86" s="75"/>
      <c r="S86" s="79"/>
      <c r="T86" s="75"/>
      <c r="U86" s="75"/>
      <c r="V86" s="75"/>
      <c r="W86" s="79"/>
      <c r="X86" s="75"/>
      <c r="Y86" s="75"/>
      <c r="Z86" s="75"/>
      <c r="AA86" s="75"/>
      <c r="AB86" s="75"/>
      <c r="AC86" s="75"/>
      <c r="AD86" s="75"/>
      <c r="AE86" s="75"/>
      <c r="AF86" s="75"/>
      <c r="AG86" s="75"/>
      <c r="AH86" s="75"/>
      <c r="AI86" s="76"/>
      <c r="AJ86" s="75"/>
      <c r="AK86" s="2"/>
      <c r="AL86" s="2"/>
      <c r="AM86" s="2"/>
      <c r="AN86" s="2"/>
      <c r="AO86" s="2"/>
      <c r="AP86" s="2"/>
      <c r="AQ86" s="2"/>
      <c r="AR86" s="2"/>
      <c r="AS86" s="2"/>
      <c r="AT86" s="2"/>
      <c r="AU86" s="2"/>
      <c r="AV86" s="2"/>
      <c r="AW86" s="2"/>
      <c r="AX86" s="2"/>
      <c r="AY86" s="2"/>
      <c r="AZ86" s="2"/>
      <c r="BA86" s="2"/>
      <c r="BB86" s="2"/>
      <c r="BC86" s="2"/>
      <c r="BD86" s="2"/>
    </row>
    <row r="87" spans="1:56" ht="60.75" customHeight="1">
      <c r="A87" s="145">
        <v>73</v>
      </c>
      <c r="B87" s="113" t="s">
        <v>483</v>
      </c>
      <c r="C87" s="92" t="s">
        <v>250</v>
      </c>
      <c r="D87" s="114" t="s">
        <v>484</v>
      </c>
      <c r="E87" s="114" t="s">
        <v>485</v>
      </c>
      <c r="F87" s="92">
        <v>1089951</v>
      </c>
      <c r="G87" s="93" t="s">
        <v>486</v>
      </c>
      <c r="H87" s="92" t="s">
        <v>36</v>
      </c>
      <c r="I87" s="92" t="s">
        <v>487</v>
      </c>
      <c r="J87" s="92" t="s">
        <v>38</v>
      </c>
      <c r="K87" s="92" t="s">
        <v>87</v>
      </c>
      <c r="L87" s="92" t="s">
        <v>488</v>
      </c>
      <c r="M87" s="117">
        <v>60000000</v>
      </c>
      <c r="N87" s="148" t="s">
        <v>928</v>
      </c>
      <c r="O87" s="118" t="s">
        <v>42</v>
      </c>
      <c r="P87" s="118" t="s">
        <v>42</v>
      </c>
      <c r="Q87" s="118" t="s">
        <v>42</v>
      </c>
      <c r="R87" s="118" t="s">
        <v>42</v>
      </c>
      <c r="S87" s="148">
        <v>44222</v>
      </c>
      <c r="T87" s="97" t="s">
        <v>895</v>
      </c>
      <c r="U87" s="97" t="s">
        <v>929</v>
      </c>
      <c r="V87" s="97" t="s">
        <v>42</v>
      </c>
      <c r="W87" s="148">
        <v>44601</v>
      </c>
      <c r="X87" s="97" t="s">
        <v>930</v>
      </c>
      <c r="Y87" s="97" t="s">
        <v>42</v>
      </c>
      <c r="Z87" s="183">
        <v>45001</v>
      </c>
      <c r="AA87" s="97" t="s">
        <v>931</v>
      </c>
      <c r="AB87" s="97" t="s">
        <v>42</v>
      </c>
      <c r="AC87" s="97" t="s">
        <v>42</v>
      </c>
      <c r="AD87" s="97" t="s">
        <v>42</v>
      </c>
      <c r="AE87" s="97" t="s">
        <v>42</v>
      </c>
      <c r="AF87" s="97" t="s">
        <v>42</v>
      </c>
      <c r="AG87" s="92" t="s">
        <v>811</v>
      </c>
      <c r="AH87" s="92" t="s">
        <v>903</v>
      </c>
      <c r="AI87" s="92" t="s">
        <v>932</v>
      </c>
      <c r="AJ87" s="92"/>
      <c r="AK87" s="2"/>
      <c r="AL87" s="2"/>
      <c r="AM87" s="2"/>
      <c r="AN87" s="2"/>
      <c r="AO87" s="2"/>
      <c r="AP87" s="2"/>
      <c r="AQ87" s="2"/>
      <c r="AR87" s="2"/>
      <c r="AS87" s="2"/>
      <c r="AT87" s="2"/>
      <c r="AU87" s="2"/>
      <c r="AV87" s="2"/>
      <c r="AW87" s="2"/>
      <c r="AX87" s="2"/>
      <c r="AY87" s="2"/>
      <c r="AZ87" s="2"/>
      <c r="BA87" s="2"/>
      <c r="BB87" s="2"/>
      <c r="BC87" s="2"/>
      <c r="BD87" s="2"/>
    </row>
    <row r="88" spans="1:56" ht="60.75" customHeight="1">
      <c r="A88" s="216">
        <v>74</v>
      </c>
      <c r="B88" s="113" t="s">
        <v>490</v>
      </c>
      <c r="C88" s="92" t="s">
        <v>250</v>
      </c>
      <c r="D88" s="114" t="s">
        <v>491</v>
      </c>
      <c r="E88" s="114" t="s">
        <v>492</v>
      </c>
      <c r="F88" s="92">
        <v>1201632</v>
      </c>
      <c r="G88" s="93" t="s">
        <v>1118</v>
      </c>
      <c r="H88" s="92" t="s">
        <v>36</v>
      </c>
      <c r="I88" s="92" t="s">
        <v>493</v>
      </c>
      <c r="J88" s="92" t="s">
        <v>254</v>
      </c>
      <c r="K88" s="92" t="s">
        <v>255</v>
      </c>
      <c r="L88" s="92" t="s">
        <v>494</v>
      </c>
      <c r="M88" s="117" t="s">
        <v>495</v>
      </c>
      <c r="N88" s="148" t="s">
        <v>933</v>
      </c>
      <c r="O88" s="118" t="s">
        <v>42</v>
      </c>
      <c r="P88" s="118" t="s">
        <v>42</v>
      </c>
      <c r="Q88" s="97" t="s">
        <v>42</v>
      </c>
      <c r="R88" s="97"/>
      <c r="S88" s="183">
        <v>44838</v>
      </c>
      <c r="T88" s="97" t="s">
        <v>895</v>
      </c>
      <c r="U88" s="97" t="s">
        <v>42</v>
      </c>
      <c r="V88" s="97" t="s">
        <v>42</v>
      </c>
      <c r="W88" s="97" t="s">
        <v>42</v>
      </c>
      <c r="X88" s="97" t="s">
        <v>935</v>
      </c>
      <c r="Y88" s="97" t="s">
        <v>934</v>
      </c>
      <c r="Z88" s="97" t="s">
        <v>42</v>
      </c>
      <c r="AA88" s="97" t="s">
        <v>42</v>
      </c>
      <c r="AB88" s="97" t="s">
        <v>42</v>
      </c>
      <c r="AC88" s="97" t="s">
        <v>42</v>
      </c>
      <c r="AD88" s="97" t="s">
        <v>42</v>
      </c>
      <c r="AE88" s="97" t="s">
        <v>42</v>
      </c>
      <c r="AF88" s="97" t="s">
        <v>42</v>
      </c>
      <c r="AG88" s="92" t="s">
        <v>811</v>
      </c>
      <c r="AH88" s="92" t="s">
        <v>138</v>
      </c>
      <c r="AI88" s="92" t="s">
        <v>496</v>
      </c>
      <c r="AJ88" s="92" t="s">
        <v>1132</v>
      </c>
      <c r="AK88" s="2"/>
      <c r="AL88" s="2"/>
      <c r="AM88" s="2"/>
      <c r="AN88" s="2"/>
      <c r="AO88" s="2"/>
      <c r="AP88" s="2"/>
      <c r="AQ88" s="2"/>
      <c r="AR88" s="2"/>
      <c r="AS88" s="2"/>
      <c r="AT88" s="2"/>
      <c r="AU88" s="2"/>
      <c r="AV88" s="2"/>
      <c r="AW88" s="2"/>
      <c r="AX88" s="2"/>
      <c r="AY88" s="2"/>
      <c r="AZ88" s="2"/>
      <c r="BA88" s="2"/>
      <c r="BB88" s="2"/>
      <c r="BC88" s="2"/>
      <c r="BD88" s="2"/>
    </row>
    <row r="89" spans="1:56" ht="60.75" customHeight="1">
      <c r="A89" s="90">
        <v>75</v>
      </c>
      <c r="B89" s="91" t="s">
        <v>497</v>
      </c>
      <c r="C89" s="98" t="s">
        <v>33</v>
      </c>
      <c r="D89" s="119" t="s">
        <v>498</v>
      </c>
      <c r="E89" s="94">
        <v>43530</v>
      </c>
      <c r="F89" s="95">
        <v>1273262</v>
      </c>
      <c r="G89" s="93" t="s">
        <v>1118</v>
      </c>
      <c r="H89" s="92" t="s">
        <v>36</v>
      </c>
      <c r="I89" s="97" t="s">
        <v>499</v>
      </c>
      <c r="J89" s="97" t="s">
        <v>500</v>
      </c>
      <c r="K89" s="97" t="s">
        <v>501</v>
      </c>
      <c r="L89" s="98" t="s">
        <v>502</v>
      </c>
      <c r="M89" s="98" t="s">
        <v>199</v>
      </c>
      <c r="N89" s="97" t="s">
        <v>503</v>
      </c>
      <c r="O89" s="118" t="s">
        <v>42</v>
      </c>
      <c r="P89" s="118" t="s">
        <v>504</v>
      </c>
      <c r="Q89" s="97" t="s">
        <v>42</v>
      </c>
      <c r="R89" s="97" t="s">
        <v>42</v>
      </c>
      <c r="S89" s="97" t="s">
        <v>505</v>
      </c>
      <c r="T89" s="97" t="s">
        <v>506</v>
      </c>
      <c r="U89" s="97" t="s">
        <v>42</v>
      </c>
      <c r="V89" s="97" t="s">
        <v>42</v>
      </c>
      <c r="W89" s="97" t="s">
        <v>42</v>
      </c>
      <c r="X89" s="97" t="s">
        <v>42</v>
      </c>
      <c r="Y89" s="97" t="s">
        <v>42</v>
      </c>
      <c r="Z89" s="97" t="s">
        <v>42</v>
      </c>
      <c r="AA89" s="97" t="s">
        <v>42</v>
      </c>
      <c r="AB89" s="97" t="s">
        <v>42</v>
      </c>
      <c r="AC89" s="97" t="s">
        <v>42</v>
      </c>
      <c r="AD89" s="97" t="s">
        <v>42</v>
      </c>
      <c r="AE89" s="97" t="s">
        <v>42</v>
      </c>
      <c r="AF89" s="97" t="s">
        <v>42</v>
      </c>
      <c r="AG89" s="97" t="s">
        <v>811</v>
      </c>
      <c r="AH89" s="97" t="s">
        <v>138</v>
      </c>
      <c r="AI89" s="97" t="s">
        <v>507</v>
      </c>
      <c r="AJ89" s="97" t="s">
        <v>508</v>
      </c>
      <c r="AK89" s="2"/>
      <c r="AL89" s="2"/>
      <c r="AM89" s="2"/>
      <c r="AN89" s="2"/>
      <c r="AO89" s="2"/>
      <c r="AP89" s="2"/>
      <c r="AQ89" s="2"/>
      <c r="AR89" s="2"/>
      <c r="AS89" s="2"/>
      <c r="AT89" s="2"/>
      <c r="AU89" s="2"/>
      <c r="AV89" s="2"/>
      <c r="AW89" s="2"/>
      <c r="AX89" s="2"/>
      <c r="AY89" s="2"/>
      <c r="AZ89" s="2"/>
      <c r="BA89" s="2"/>
      <c r="BB89" s="2"/>
      <c r="BC89" s="2"/>
      <c r="BD89" s="2"/>
    </row>
    <row r="90" spans="1:56" ht="60.75" customHeight="1">
      <c r="A90" s="145">
        <v>76</v>
      </c>
      <c r="B90" s="113" t="s">
        <v>509</v>
      </c>
      <c r="C90" s="92" t="s">
        <v>327</v>
      </c>
      <c r="D90" s="114" t="s">
        <v>510</v>
      </c>
      <c r="E90" s="94">
        <v>43314</v>
      </c>
      <c r="F90" s="92">
        <v>1279229</v>
      </c>
      <c r="G90" s="93" t="s">
        <v>511</v>
      </c>
      <c r="H90" s="92" t="s">
        <v>36</v>
      </c>
      <c r="I90" s="92" t="s">
        <v>487</v>
      </c>
      <c r="J90" s="92" t="s">
        <v>38</v>
      </c>
      <c r="K90" s="92" t="s">
        <v>87</v>
      </c>
      <c r="L90" s="92" t="s">
        <v>455</v>
      </c>
      <c r="M90" s="117" t="s">
        <v>512</v>
      </c>
      <c r="N90" s="97" t="s">
        <v>503</v>
      </c>
      <c r="O90" s="118" t="s">
        <v>42</v>
      </c>
      <c r="P90" s="118" t="s">
        <v>42</v>
      </c>
      <c r="Q90" s="164" t="s">
        <v>513</v>
      </c>
      <c r="R90" s="97" t="s">
        <v>42</v>
      </c>
      <c r="S90" s="148">
        <v>44535</v>
      </c>
      <c r="T90" s="164" t="s">
        <v>514</v>
      </c>
      <c r="U90" s="164" t="s">
        <v>515</v>
      </c>
      <c r="V90" s="97" t="s">
        <v>42</v>
      </c>
      <c r="W90" s="148" t="s">
        <v>516</v>
      </c>
      <c r="X90" s="164" t="s">
        <v>517</v>
      </c>
      <c r="Y90" s="97" t="s">
        <v>42</v>
      </c>
      <c r="Z90" s="164" t="s">
        <v>518</v>
      </c>
      <c r="AA90" s="164" t="s">
        <v>519</v>
      </c>
      <c r="AB90" s="165" t="s">
        <v>520</v>
      </c>
      <c r="AC90" s="97" t="s">
        <v>42</v>
      </c>
      <c r="AD90" s="97" t="s">
        <v>42</v>
      </c>
      <c r="AE90" s="97" t="s">
        <v>42</v>
      </c>
      <c r="AF90" s="97" t="s">
        <v>42</v>
      </c>
      <c r="AG90" s="92" t="s">
        <v>811</v>
      </c>
      <c r="AH90" s="92" t="s">
        <v>903</v>
      </c>
      <c r="AI90" s="92"/>
      <c r="AJ90" s="92"/>
      <c r="AK90" s="2"/>
      <c r="AL90" s="2"/>
      <c r="AM90" s="2"/>
      <c r="AN90" s="2"/>
      <c r="AO90" s="2"/>
      <c r="AP90" s="2"/>
      <c r="AQ90" s="2"/>
      <c r="AR90" s="2"/>
      <c r="AS90" s="2"/>
      <c r="AT90" s="2"/>
      <c r="AU90" s="2"/>
      <c r="AV90" s="2"/>
      <c r="AW90" s="2"/>
      <c r="AX90" s="2"/>
      <c r="AY90" s="2"/>
      <c r="AZ90" s="2"/>
      <c r="BA90" s="2"/>
      <c r="BB90" s="2"/>
      <c r="BC90" s="2"/>
      <c r="BD90" s="2"/>
    </row>
    <row r="91" spans="1:56" ht="60.75" customHeight="1">
      <c r="A91" s="216">
        <v>77</v>
      </c>
      <c r="B91" s="113" t="s">
        <v>521</v>
      </c>
      <c r="C91" s="92" t="s">
        <v>327</v>
      </c>
      <c r="D91" s="114" t="s">
        <v>522</v>
      </c>
      <c r="E91" s="94" t="s">
        <v>279</v>
      </c>
      <c r="F91" s="92">
        <v>1279704</v>
      </c>
      <c r="G91" s="93" t="s">
        <v>1118</v>
      </c>
      <c r="H91" s="92" t="s">
        <v>36</v>
      </c>
      <c r="I91" s="92" t="s">
        <v>523</v>
      </c>
      <c r="J91" s="92" t="s">
        <v>67</v>
      </c>
      <c r="K91" s="92" t="s">
        <v>524</v>
      </c>
      <c r="L91" s="92" t="s">
        <v>525</v>
      </c>
      <c r="M91" s="117" t="s">
        <v>526</v>
      </c>
      <c r="N91" s="118" t="s">
        <v>42</v>
      </c>
      <c r="O91" s="118" t="s">
        <v>42</v>
      </c>
      <c r="P91" s="118" t="s">
        <v>527</v>
      </c>
      <c r="Q91" s="92" t="s">
        <v>528</v>
      </c>
      <c r="R91" s="92" t="s">
        <v>42</v>
      </c>
      <c r="S91" s="92" t="s">
        <v>42</v>
      </c>
      <c r="T91" s="92" t="s">
        <v>42</v>
      </c>
      <c r="U91" s="92" t="s">
        <v>42</v>
      </c>
      <c r="V91" s="92" t="s">
        <v>42</v>
      </c>
      <c r="W91" s="92" t="s">
        <v>42</v>
      </c>
      <c r="X91" s="92" t="s">
        <v>42</v>
      </c>
      <c r="Y91" s="92" t="s">
        <v>42</v>
      </c>
      <c r="Z91" s="92" t="s">
        <v>42</v>
      </c>
      <c r="AA91" s="92" t="s">
        <v>42</v>
      </c>
      <c r="AB91" s="92" t="s">
        <v>42</v>
      </c>
      <c r="AC91" s="92" t="s">
        <v>42</v>
      </c>
      <c r="AD91" s="92" t="s">
        <v>42</v>
      </c>
      <c r="AE91" s="92" t="s">
        <v>42</v>
      </c>
      <c r="AF91" s="92" t="s">
        <v>42</v>
      </c>
      <c r="AG91" s="92" t="s">
        <v>811</v>
      </c>
      <c r="AH91" s="92" t="s">
        <v>447</v>
      </c>
      <c r="AI91" s="92" t="s">
        <v>529</v>
      </c>
      <c r="AJ91" s="92" t="s">
        <v>530</v>
      </c>
      <c r="AK91" s="2"/>
      <c r="AL91" s="2"/>
      <c r="AM91" s="2"/>
      <c r="AN91" s="2"/>
      <c r="AO91" s="2"/>
      <c r="AP91" s="2"/>
      <c r="AQ91" s="2"/>
      <c r="AR91" s="2"/>
      <c r="AS91" s="2"/>
      <c r="AT91" s="2"/>
      <c r="AU91" s="2"/>
      <c r="AV91" s="2"/>
      <c r="AW91" s="2"/>
      <c r="AX91" s="2"/>
      <c r="AY91" s="2"/>
      <c r="AZ91" s="2"/>
      <c r="BA91" s="2"/>
      <c r="BB91" s="2"/>
      <c r="BC91" s="2"/>
      <c r="BD91" s="2"/>
    </row>
    <row r="92" spans="1:56" ht="60.75" customHeight="1">
      <c r="A92" s="90">
        <v>78</v>
      </c>
      <c r="B92" s="113" t="s">
        <v>531</v>
      </c>
      <c r="C92" s="92" t="s">
        <v>250</v>
      </c>
      <c r="D92" s="114" t="s">
        <v>532</v>
      </c>
      <c r="E92" s="94">
        <v>43298</v>
      </c>
      <c r="F92" s="92">
        <v>1307401</v>
      </c>
      <c r="G92" s="93" t="s">
        <v>533</v>
      </c>
      <c r="H92" s="92" t="s">
        <v>36</v>
      </c>
      <c r="I92" s="92" t="s">
        <v>534</v>
      </c>
      <c r="J92" s="92" t="s">
        <v>67</v>
      </c>
      <c r="K92" s="92" t="s">
        <v>904</v>
      </c>
      <c r="L92" s="92" t="s">
        <v>535</v>
      </c>
      <c r="M92" s="117" t="s">
        <v>536</v>
      </c>
      <c r="N92" s="118" t="s">
        <v>905</v>
      </c>
      <c r="O92" s="118" t="s">
        <v>42</v>
      </c>
      <c r="P92" s="118" t="s">
        <v>42</v>
      </c>
      <c r="Q92" s="118" t="s">
        <v>42</v>
      </c>
      <c r="R92" s="92" t="s">
        <v>42</v>
      </c>
      <c r="S92" s="185">
        <v>44942</v>
      </c>
      <c r="T92" s="92" t="s">
        <v>914</v>
      </c>
      <c r="U92" s="92" t="s">
        <v>911</v>
      </c>
      <c r="V92" s="92" t="s">
        <v>42</v>
      </c>
      <c r="W92" s="92" t="s">
        <v>42</v>
      </c>
      <c r="X92" s="92" t="s">
        <v>912</v>
      </c>
      <c r="Y92" s="92" t="s">
        <v>915</v>
      </c>
      <c r="Z92" s="185">
        <v>45307</v>
      </c>
      <c r="AA92" s="92" t="s">
        <v>1151</v>
      </c>
      <c r="AB92" s="92" t="s">
        <v>1152</v>
      </c>
      <c r="AC92" s="92" t="s">
        <v>42</v>
      </c>
      <c r="AD92" s="92" t="s">
        <v>42</v>
      </c>
      <c r="AE92" s="92" t="s">
        <v>42</v>
      </c>
      <c r="AF92" s="92" t="s">
        <v>42</v>
      </c>
      <c r="AG92" s="92" t="s">
        <v>811</v>
      </c>
      <c r="AH92" s="92" t="s">
        <v>913</v>
      </c>
      <c r="AI92" s="92"/>
      <c r="AJ92" s="92" t="s">
        <v>1153</v>
      </c>
      <c r="AK92" s="2"/>
      <c r="AL92" s="2"/>
      <c r="AM92" s="2"/>
      <c r="AN92" s="2"/>
      <c r="AO92" s="2"/>
      <c r="AP92" s="2"/>
      <c r="AQ92" s="2"/>
      <c r="AR92" s="2"/>
      <c r="AS92" s="2"/>
      <c r="AT92" s="2"/>
      <c r="AU92" s="2"/>
      <c r="AV92" s="2"/>
      <c r="AW92" s="2"/>
      <c r="AX92" s="2"/>
      <c r="AY92" s="2"/>
      <c r="AZ92" s="2"/>
      <c r="BA92" s="2"/>
      <c r="BB92" s="2"/>
      <c r="BC92" s="2"/>
      <c r="BD92" s="2"/>
    </row>
    <row r="93" spans="1:56" ht="150" customHeight="1">
      <c r="A93" s="223">
        <v>79</v>
      </c>
      <c r="B93" s="113" t="s">
        <v>537</v>
      </c>
      <c r="C93" s="92" t="s">
        <v>538</v>
      </c>
      <c r="D93" s="114" t="s">
        <v>539</v>
      </c>
      <c r="E93" s="94">
        <v>43571</v>
      </c>
      <c r="F93" s="98">
        <v>1384283</v>
      </c>
      <c r="G93" s="93" t="s">
        <v>1118</v>
      </c>
      <c r="H93" s="92" t="s">
        <v>36</v>
      </c>
      <c r="I93" s="92" t="s">
        <v>540</v>
      </c>
      <c r="J93" s="92" t="s">
        <v>67</v>
      </c>
      <c r="K93" s="92" t="s">
        <v>541</v>
      </c>
      <c r="L93" s="92" t="s">
        <v>542</v>
      </c>
      <c r="M93" s="117" t="s">
        <v>543</v>
      </c>
      <c r="N93" s="92" t="s">
        <v>544</v>
      </c>
      <c r="O93" s="92"/>
      <c r="P93" s="118" t="s">
        <v>42</v>
      </c>
      <c r="Q93" s="92" t="s">
        <v>545</v>
      </c>
      <c r="R93" s="92" t="s">
        <v>919</v>
      </c>
      <c r="S93" s="185">
        <v>45239</v>
      </c>
      <c r="T93" s="92" t="s">
        <v>895</v>
      </c>
      <c r="U93" s="92" t="s">
        <v>879</v>
      </c>
      <c r="V93" s="92" t="s">
        <v>42</v>
      </c>
      <c r="W93" s="92" t="s">
        <v>42</v>
      </c>
      <c r="X93" s="92" t="s">
        <v>42</v>
      </c>
      <c r="Y93" s="92" t="s">
        <v>42</v>
      </c>
      <c r="Z93" s="92" t="s">
        <v>42</v>
      </c>
      <c r="AA93" s="92" t="s">
        <v>42</v>
      </c>
      <c r="AB93" s="92" t="s">
        <v>42</v>
      </c>
      <c r="AC93" s="92" t="s">
        <v>42</v>
      </c>
      <c r="AD93" s="92" t="s">
        <v>42</v>
      </c>
      <c r="AE93" s="92" t="s">
        <v>42</v>
      </c>
      <c r="AF93" s="92" t="s">
        <v>42</v>
      </c>
      <c r="AG93" s="92" t="s">
        <v>811</v>
      </c>
      <c r="AH93" s="92" t="s">
        <v>1145</v>
      </c>
      <c r="AI93" s="92"/>
      <c r="AJ93" s="98" t="s">
        <v>1146</v>
      </c>
      <c r="AK93" s="2"/>
      <c r="AL93" s="2"/>
      <c r="AM93" s="2"/>
      <c r="AN93" s="2"/>
      <c r="AO93" s="2"/>
      <c r="AP93" s="2"/>
      <c r="AQ93" s="2"/>
      <c r="AR93" s="2"/>
      <c r="AS93" s="2"/>
      <c r="AT93" s="2"/>
      <c r="AU93" s="2"/>
      <c r="AV93" s="2"/>
      <c r="AW93" s="2"/>
      <c r="AX93" s="2"/>
      <c r="AY93" s="2"/>
      <c r="AZ93" s="2"/>
      <c r="BA93" s="2"/>
      <c r="BB93" s="2"/>
      <c r="BC93" s="2"/>
      <c r="BD93" s="2"/>
    </row>
    <row r="94" spans="1:56" ht="180" customHeight="1">
      <c r="A94" s="90">
        <v>80</v>
      </c>
      <c r="B94" s="91" t="s">
        <v>546</v>
      </c>
      <c r="C94" s="92" t="s">
        <v>327</v>
      </c>
      <c r="D94" s="93" t="s">
        <v>547</v>
      </c>
      <c r="E94" s="94">
        <v>43572</v>
      </c>
      <c r="F94" s="149" t="s">
        <v>548</v>
      </c>
      <c r="G94" s="93" t="s">
        <v>549</v>
      </c>
      <c r="H94" s="92" t="s">
        <v>36</v>
      </c>
      <c r="I94" s="96" t="s">
        <v>550</v>
      </c>
      <c r="J94" s="96" t="s">
        <v>67</v>
      </c>
      <c r="K94" s="96" t="s">
        <v>904</v>
      </c>
      <c r="L94" s="98" t="s">
        <v>551</v>
      </c>
      <c r="M94" s="98">
        <v>829400000</v>
      </c>
      <c r="N94" s="92" t="s">
        <v>905</v>
      </c>
      <c r="O94" s="92" t="s">
        <v>42</v>
      </c>
      <c r="P94" s="92" t="s">
        <v>42</v>
      </c>
      <c r="Q94" s="92" t="s">
        <v>42</v>
      </c>
      <c r="R94" s="92" t="s">
        <v>42</v>
      </c>
      <c r="S94" s="185">
        <v>41907</v>
      </c>
      <c r="T94" s="92" t="s">
        <v>907</v>
      </c>
      <c r="U94" s="92" t="s">
        <v>908</v>
      </c>
      <c r="V94" s="92" t="s">
        <v>42</v>
      </c>
      <c r="W94" s="92" t="s">
        <v>42</v>
      </c>
      <c r="X94" s="92" t="s">
        <v>42</v>
      </c>
      <c r="Y94" s="92" t="s">
        <v>42</v>
      </c>
      <c r="Z94" s="185">
        <v>43209</v>
      </c>
      <c r="AA94" s="92" t="s">
        <v>909</v>
      </c>
      <c r="AB94" s="92" t="s">
        <v>42</v>
      </c>
      <c r="AC94" s="92" t="s">
        <v>42</v>
      </c>
      <c r="AD94" s="92" t="s">
        <v>42</v>
      </c>
      <c r="AE94" s="92" t="s">
        <v>42</v>
      </c>
      <c r="AF94" s="92" t="s">
        <v>42</v>
      </c>
      <c r="AG94" s="96" t="s">
        <v>811</v>
      </c>
      <c r="AH94" s="96" t="s">
        <v>552</v>
      </c>
      <c r="AI94" s="96" t="s">
        <v>553</v>
      </c>
      <c r="AJ94" s="96" t="s">
        <v>910</v>
      </c>
      <c r="AK94" s="2"/>
      <c r="AL94" s="2"/>
      <c r="AM94" s="2"/>
      <c r="AN94" s="2"/>
      <c r="AO94" s="2"/>
      <c r="AP94" s="2"/>
      <c r="AQ94" s="2"/>
      <c r="AR94" s="2"/>
      <c r="AS94" s="2"/>
      <c r="AT94" s="2"/>
      <c r="AU94" s="2"/>
      <c r="AV94" s="2"/>
      <c r="AW94" s="2"/>
      <c r="AX94" s="2"/>
      <c r="AY94" s="2"/>
      <c r="AZ94" s="2"/>
      <c r="BA94" s="2"/>
      <c r="BB94" s="2"/>
      <c r="BC94" s="2"/>
      <c r="BD94" s="2"/>
    </row>
    <row r="95" spans="1:56" ht="60.75" customHeight="1">
      <c r="A95" s="223">
        <v>81</v>
      </c>
      <c r="B95" s="113" t="s">
        <v>554</v>
      </c>
      <c r="C95" s="149" t="s">
        <v>327</v>
      </c>
      <c r="D95" s="151" t="s">
        <v>555</v>
      </c>
      <c r="E95" s="94">
        <v>43574</v>
      </c>
      <c r="F95" s="166">
        <v>719626</v>
      </c>
      <c r="G95" s="154" t="s">
        <v>556</v>
      </c>
      <c r="H95" s="149" t="s">
        <v>36</v>
      </c>
      <c r="I95" s="149" t="s">
        <v>557</v>
      </c>
      <c r="J95" s="149" t="s">
        <v>558</v>
      </c>
      <c r="K95" s="149" t="s">
        <v>1112</v>
      </c>
      <c r="L95" s="149" t="s">
        <v>559</v>
      </c>
      <c r="M95" s="152">
        <v>20208000</v>
      </c>
      <c r="N95" s="92" t="s">
        <v>42</v>
      </c>
      <c r="O95" s="92" t="s">
        <v>42</v>
      </c>
      <c r="P95" s="159" t="s">
        <v>42</v>
      </c>
      <c r="Q95" s="159" t="s">
        <v>42</v>
      </c>
      <c r="R95" s="159" t="s">
        <v>42</v>
      </c>
      <c r="S95" s="159" t="s">
        <v>42</v>
      </c>
      <c r="T95" s="159" t="s">
        <v>42</v>
      </c>
      <c r="U95" s="159" t="s">
        <v>42</v>
      </c>
      <c r="V95" s="159" t="s">
        <v>42</v>
      </c>
      <c r="W95" s="159" t="s">
        <v>42</v>
      </c>
      <c r="X95" s="159" t="s">
        <v>42</v>
      </c>
      <c r="Y95" s="159" t="s">
        <v>42</v>
      </c>
      <c r="Z95" s="159" t="s">
        <v>42</v>
      </c>
      <c r="AA95" s="159" t="s">
        <v>42</v>
      </c>
      <c r="AB95" s="159" t="s">
        <v>42</v>
      </c>
      <c r="AC95" s="159" t="s">
        <v>42</v>
      </c>
      <c r="AD95" s="159" t="s">
        <v>42</v>
      </c>
      <c r="AE95" s="159" t="s">
        <v>42</v>
      </c>
      <c r="AF95" s="159" t="s">
        <v>42</v>
      </c>
      <c r="AG95" s="149" t="s">
        <v>811</v>
      </c>
      <c r="AH95" s="149" t="s">
        <v>391</v>
      </c>
      <c r="AI95" s="149" t="s">
        <v>560</v>
      </c>
      <c r="AJ95" s="149" t="s">
        <v>1111</v>
      </c>
      <c r="AK95" s="7"/>
      <c r="AL95" s="7"/>
      <c r="AM95" s="7"/>
      <c r="AN95" s="7"/>
      <c r="AO95" s="7"/>
      <c r="AP95" s="7"/>
      <c r="AQ95" s="7"/>
      <c r="AR95" s="7"/>
      <c r="AS95" s="7"/>
      <c r="AT95" s="7"/>
      <c r="AU95" s="7"/>
      <c r="AV95" s="7"/>
      <c r="AW95" s="7"/>
      <c r="AX95" s="7"/>
      <c r="AY95" s="7"/>
      <c r="AZ95" s="7"/>
      <c r="BA95" s="7"/>
      <c r="BB95" s="7"/>
      <c r="BC95" s="8"/>
      <c r="BD95" s="8"/>
    </row>
    <row r="96" spans="1:56" ht="60.75" customHeight="1">
      <c r="A96" s="145">
        <v>82</v>
      </c>
      <c r="B96" s="113" t="s">
        <v>561</v>
      </c>
      <c r="C96" s="149" t="s">
        <v>327</v>
      </c>
      <c r="D96" s="167" t="s">
        <v>562</v>
      </c>
      <c r="E96" s="94">
        <v>43575</v>
      </c>
      <c r="F96" s="149" t="s">
        <v>563</v>
      </c>
      <c r="G96" s="154" t="s">
        <v>564</v>
      </c>
      <c r="H96" s="149" t="s">
        <v>36</v>
      </c>
      <c r="I96" s="149" t="s">
        <v>565</v>
      </c>
      <c r="J96" s="149" t="s">
        <v>566</v>
      </c>
      <c r="K96" s="149"/>
      <c r="L96" s="149" t="s">
        <v>567</v>
      </c>
      <c r="M96" s="152">
        <v>0</v>
      </c>
      <c r="N96" s="92" t="s">
        <v>42</v>
      </c>
      <c r="O96" s="92" t="s">
        <v>42</v>
      </c>
      <c r="P96" s="159" t="s">
        <v>42</v>
      </c>
      <c r="Q96" s="159" t="s">
        <v>42</v>
      </c>
      <c r="R96" s="159" t="s">
        <v>42</v>
      </c>
      <c r="S96" s="159" t="s">
        <v>42</v>
      </c>
      <c r="T96" s="159" t="s">
        <v>42</v>
      </c>
      <c r="U96" s="159" t="s">
        <v>42</v>
      </c>
      <c r="V96" s="159" t="s">
        <v>42</v>
      </c>
      <c r="W96" s="159" t="s">
        <v>42</v>
      </c>
      <c r="X96" s="159" t="s">
        <v>42</v>
      </c>
      <c r="Y96" s="159" t="s">
        <v>42</v>
      </c>
      <c r="Z96" s="159" t="s">
        <v>42</v>
      </c>
      <c r="AA96" s="159" t="s">
        <v>42</v>
      </c>
      <c r="AB96" s="159" t="s">
        <v>42</v>
      </c>
      <c r="AC96" s="159" t="s">
        <v>42</v>
      </c>
      <c r="AD96" s="159" t="s">
        <v>42</v>
      </c>
      <c r="AE96" s="159" t="s">
        <v>42</v>
      </c>
      <c r="AF96" s="159" t="s">
        <v>42</v>
      </c>
      <c r="AG96" s="149" t="s">
        <v>568</v>
      </c>
      <c r="AH96" s="149" t="s">
        <v>348</v>
      </c>
      <c r="AI96" s="149" t="s">
        <v>569</v>
      </c>
      <c r="AJ96" s="149" t="s">
        <v>570</v>
      </c>
      <c r="AK96" s="7"/>
      <c r="AL96" s="7"/>
      <c r="AM96" s="7"/>
      <c r="AN96" s="7"/>
      <c r="AO96" s="7"/>
      <c r="AP96" s="7"/>
      <c r="AQ96" s="7"/>
      <c r="AR96" s="7"/>
      <c r="AS96" s="7"/>
      <c r="AT96" s="7"/>
      <c r="AU96" s="7"/>
      <c r="AV96" s="7"/>
      <c r="AW96" s="7"/>
      <c r="AX96" s="7"/>
      <c r="AY96" s="7"/>
      <c r="AZ96" s="7"/>
      <c r="BA96" s="7"/>
      <c r="BB96" s="7"/>
      <c r="BC96" s="8"/>
      <c r="BD96" s="8"/>
    </row>
    <row r="97" spans="1:56" ht="60.75" hidden="1" customHeight="1">
      <c r="A97" s="81">
        <v>13</v>
      </c>
      <c r="B97" s="81" t="s">
        <v>571</v>
      </c>
      <c r="C97" s="81" t="s">
        <v>572</v>
      </c>
      <c r="D97" s="82" t="s">
        <v>573</v>
      </c>
      <c r="E97" s="82"/>
      <c r="F97" s="81">
        <v>691351</v>
      </c>
      <c r="G97" s="81"/>
      <c r="H97" s="81"/>
      <c r="I97" s="81" t="s">
        <v>574</v>
      </c>
      <c r="J97" s="81" t="s">
        <v>97</v>
      </c>
      <c r="K97" s="81"/>
      <c r="L97" s="81" t="s">
        <v>575</v>
      </c>
      <c r="M97" s="81" t="s">
        <v>576</v>
      </c>
      <c r="N97" s="81"/>
      <c r="O97" s="81"/>
      <c r="P97" s="81"/>
      <c r="Q97" s="81"/>
      <c r="R97" s="81"/>
      <c r="S97" s="81"/>
      <c r="T97" s="81"/>
      <c r="U97" s="81"/>
      <c r="V97" s="81"/>
      <c r="W97" s="81"/>
      <c r="X97" s="81"/>
      <c r="Y97" s="81"/>
      <c r="Z97" s="81"/>
      <c r="AA97" s="81"/>
      <c r="AB97" s="81"/>
      <c r="AC97" s="81"/>
      <c r="AD97" s="81"/>
      <c r="AE97" s="81"/>
      <c r="AF97" s="81"/>
      <c r="AG97" s="81"/>
      <c r="AH97" s="81" t="s">
        <v>447</v>
      </c>
      <c r="AI97" s="81" t="s">
        <v>577</v>
      </c>
      <c r="AJ97" s="11" t="s">
        <v>578</v>
      </c>
    </row>
    <row r="98" spans="1:56" ht="60.75" hidden="1" customHeight="1">
      <c r="A98" s="12">
        <v>14</v>
      </c>
      <c r="B98" s="13" t="s">
        <v>392</v>
      </c>
      <c r="C98" s="14" t="s">
        <v>579</v>
      </c>
      <c r="D98" s="15" t="s">
        <v>393</v>
      </c>
      <c r="E98" s="15"/>
      <c r="F98" s="14">
        <v>493542</v>
      </c>
      <c r="G98" s="14"/>
      <c r="H98" s="14"/>
      <c r="I98" s="14" t="s">
        <v>580</v>
      </c>
      <c r="J98" s="14" t="s">
        <v>97</v>
      </c>
      <c r="K98" s="14"/>
      <c r="L98" s="14" t="s">
        <v>581</v>
      </c>
      <c r="M98" s="14" t="s">
        <v>576</v>
      </c>
      <c r="N98" s="14"/>
      <c r="O98" s="14"/>
      <c r="P98" s="14"/>
      <c r="Q98" s="14"/>
      <c r="R98" s="14"/>
      <c r="S98" s="14"/>
      <c r="T98" s="14"/>
      <c r="U98" s="14"/>
      <c r="V98" s="14"/>
      <c r="W98" s="14"/>
      <c r="X98" s="14"/>
      <c r="Y98" s="14"/>
      <c r="Z98" s="14"/>
      <c r="AA98" s="14"/>
      <c r="AB98" s="14"/>
      <c r="AC98" s="14"/>
      <c r="AD98" s="14"/>
      <c r="AE98" s="14"/>
      <c r="AF98" s="14"/>
      <c r="AG98" s="14"/>
      <c r="AH98" s="14" t="s">
        <v>582</v>
      </c>
      <c r="AI98" s="14" t="s">
        <v>476</v>
      </c>
      <c r="AJ98" s="16" t="s">
        <v>583</v>
      </c>
    </row>
    <row r="99" spans="1:56" ht="60.75" hidden="1" customHeight="1">
      <c r="A99" s="66">
        <v>15</v>
      </c>
      <c r="B99" s="66" t="s">
        <v>584</v>
      </c>
      <c r="C99" s="66" t="s">
        <v>585</v>
      </c>
      <c r="D99" s="67" t="s">
        <v>586</v>
      </c>
      <c r="E99" s="67"/>
      <c r="F99" s="66">
        <v>234877</v>
      </c>
      <c r="G99" s="66"/>
      <c r="H99" s="66"/>
      <c r="I99" s="66" t="s">
        <v>587</v>
      </c>
      <c r="J99" s="66" t="s">
        <v>97</v>
      </c>
      <c r="K99" s="66"/>
      <c r="L99" s="66" t="s">
        <v>588</v>
      </c>
      <c r="M99" s="66" t="s">
        <v>576</v>
      </c>
      <c r="N99" s="66"/>
      <c r="O99" s="66"/>
      <c r="P99" s="66"/>
      <c r="Q99" s="66"/>
      <c r="R99" s="66"/>
      <c r="S99" s="66"/>
      <c r="T99" s="66"/>
      <c r="U99" s="66"/>
      <c r="V99" s="66"/>
      <c r="W99" s="66"/>
      <c r="X99" s="66"/>
      <c r="Y99" s="66"/>
      <c r="Z99" s="66"/>
      <c r="AA99" s="66"/>
      <c r="AB99" s="66"/>
      <c r="AC99" s="66"/>
      <c r="AD99" s="66"/>
      <c r="AE99" s="66"/>
      <c r="AF99" s="66"/>
      <c r="AG99" s="66"/>
      <c r="AH99" s="66" t="s">
        <v>348</v>
      </c>
      <c r="AI99" s="66" t="s">
        <v>589</v>
      </c>
      <c r="AJ99" s="17" t="s">
        <v>590</v>
      </c>
    </row>
    <row r="100" spans="1:56" ht="60.75" customHeight="1">
      <c r="A100" s="145">
        <v>83</v>
      </c>
      <c r="B100" s="113" t="s">
        <v>591</v>
      </c>
      <c r="C100" s="149" t="s">
        <v>33</v>
      </c>
      <c r="D100" s="151" t="s">
        <v>592</v>
      </c>
      <c r="E100" s="94">
        <v>43576</v>
      </c>
      <c r="F100" s="149">
        <v>528325</v>
      </c>
      <c r="G100" s="154" t="s">
        <v>593</v>
      </c>
      <c r="H100" s="149" t="s">
        <v>36</v>
      </c>
      <c r="I100" s="149" t="s">
        <v>898</v>
      </c>
      <c r="J100" s="149" t="s">
        <v>67</v>
      </c>
      <c r="K100" s="149" t="s">
        <v>900</v>
      </c>
      <c r="L100" s="149" t="s">
        <v>594</v>
      </c>
      <c r="M100" s="152" t="s">
        <v>595</v>
      </c>
      <c r="N100" s="159" t="s">
        <v>899</v>
      </c>
      <c r="O100" s="159" t="s">
        <v>42</v>
      </c>
      <c r="P100" s="159" t="s">
        <v>42</v>
      </c>
      <c r="Q100" s="159" t="s">
        <v>42</v>
      </c>
      <c r="R100" s="159" t="s">
        <v>42</v>
      </c>
      <c r="S100" s="151" t="s">
        <v>906</v>
      </c>
      <c r="T100" s="159" t="s">
        <v>853</v>
      </c>
      <c r="U100" s="159" t="s">
        <v>42</v>
      </c>
      <c r="V100" s="159" t="s">
        <v>42</v>
      </c>
      <c r="W100" s="159" t="s">
        <v>42</v>
      </c>
      <c r="X100" s="159" t="s">
        <v>42</v>
      </c>
      <c r="Y100" s="159" t="s">
        <v>42</v>
      </c>
      <c r="Z100" s="151" t="s">
        <v>901</v>
      </c>
      <c r="AA100" s="159" t="s">
        <v>1140</v>
      </c>
      <c r="AB100" s="159" t="s">
        <v>902</v>
      </c>
      <c r="AC100" s="159" t="s">
        <v>42</v>
      </c>
      <c r="AD100" s="159" t="s">
        <v>42</v>
      </c>
      <c r="AE100" s="159" t="s">
        <v>42</v>
      </c>
      <c r="AF100" s="159" t="s">
        <v>42</v>
      </c>
      <c r="AG100" s="149" t="s">
        <v>811</v>
      </c>
      <c r="AH100" s="149" t="s">
        <v>903</v>
      </c>
      <c r="AI100" s="149"/>
      <c r="AJ100" s="149" t="s">
        <v>1141</v>
      </c>
      <c r="AK100" s="7"/>
      <c r="AL100" s="7"/>
      <c r="AM100" s="7"/>
      <c r="AN100" s="7"/>
      <c r="AO100" s="7"/>
      <c r="AP100" s="7"/>
      <c r="AQ100" s="7"/>
      <c r="AR100" s="7"/>
      <c r="AS100" s="7"/>
      <c r="AT100" s="7"/>
      <c r="AU100" s="7"/>
      <c r="AV100" s="7"/>
      <c r="AW100" s="7"/>
      <c r="AX100" s="7"/>
      <c r="AY100" s="7"/>
      <c r="AZ100" s="7"/>
      <c r="BA100" s="7"/>
      <c r="BB100" s="7"/>
      <c r="BC100" s="8"/>
      <c r="BD100" s="8"/>
    </row>
    <row r="101" spans="1:56" ht="60.75" customHeight="1">
      <c r="A101" s="145">
        <v>84</v>
      </c>
      <c r="B101" s="113" t="s">
        <v>596</v>
      </c>
      <c r="C101" s="149" t="s">
        <v>250</v>
      </c>
      <c r="D101" s="151" t="s">
        <v>597</v>
      </c>
      <c r="E101" s="94">
        <v>43577</v>
      </c>
      <c r="F101" s="149">
        <v>700894</v>
      </c>
      <c r="G101" s="93" t="s">
        <v>598</v>
      </c>
      <c r="H101" s="149" t="s">
        <v>36</v>
      </c>
      <c r="I101" s="149" t="s">
        <v>438</v>
      </c>
      <c r="J101" s="149" t="s">
        <v>67</v>
      </c>
      <c r="K101" s="149"/>
      <c r="L101" s="149" t="s">
        <v>429</v>
      </c>
      <c r="M101" s="152">
        <v>315682766</v>
      </c>
      <c r="N101" s="159" t="s">
        <v>42</v>
      </c>
      <c r="O101" s="159" t="s">
        <v>42</v>
      </c>
      <c r="P101" s="159" t="s">
        <v>42</v>
      </c>
      <c r="Q101" s="159" t="s">
        <v>42</v>
      </c>
      <c r="R101" s="159" t="s">
        <v>42</v>
      </c>
      <c r="S101" s="159" t="s">
        <v>42</v>
      </c>
      <c r="T101" s="159" t="s">
        <v>42</v>
      </c>
      <c r="U101" s="159" t="s">
        <v>42</v>
      </c>
      <c r="V101" s="159" t="s">
        <v>42</v>
      </c>
      <c r="W101" s="159" t="s">
        <v>42</v>
      </c>
      <c r="X101" s="159" t="s">
        <v>42</v>
      </c>
      <c r="Y101" s="159" t="s">
        <v>42</v>
      </c>
      <c r="Z101" s="159" t="s">
        <v>42</v>
      </c>
      <c r="AA101" s="159" t="s">
        <v>42</v>
      </c>
      <c r="AB101" s="159" t="s">
        <v>42</v>
      </c>
      <c r="AC101" s="159" t="s">
        <v>42</v>
      </c>
      <c r="AD101" s="159" t="s">
        <v>42</v>
      </c>
      <c r="AE101" s="159" t="s">
        <v>42</v>
      </c>
      <c r="AF101" s="159" t="s">
        <v>42</v>
      </c>
      <c r="AG101" s="149" t="s">
        <v>811</v>
      </c>
      <c r="AH101" s="149" t="s">
        <v>1142</v>
      </c>
      <c r="AI101" s="149" t="s">
        <v>599</v>
      </c>
      <c r="AJ101" s="149" t="s">
        <v>600</v>
      </c>
      <c r="AK101" s="7"/>
      <c r="AL101" s="7"/>
      <c r="AM101" s="8"/>
      <c r="AN101" s="8"/>
      <c r="AO101" s="8"/>
      <c r="AP101" s="8"/>
      <c r="AQ101" s="8"/>
      <c r="AR101" s="8"/>
      <c r="AS101" s="8"/>
      <c r="AT101" s="8"/>
      <c r="AU101" s="8"/>
      <c r="AV101" s="8"/>
      <c r="AW101" s="8"/>
      <c r="AX101" s="8"/>
      <c r="AY101" s="8"/>
      <c r="AZ101" s="8"/>
      <c r="BA101" s="8"/>
      <c r="BB101" s="8"/>
      <c r="BC101" s="8"/>
      <c r="BD101" s="8"/>
    </row>
    <row r="102" spans="1:56" ht="60.75" customHeight="1">
      <c r="A102" s="90">
        <v>85</v>
      </c>
      <c r="B102" s="113" t="s">
        <v>601</v>
      </c>
      <c r="C102" s="149" t="s">
        <v>250</v>
      </c>
      <c r="D102" s="151" t="s">
        <v>602</v>
      </c>
      <c r="E102" s="94">
        <v>43578</v>
      </c>
      <c r="F102" s="149" t="s">
        <v>563</v>
      </c>
      <c r="G102" s="93" t="s">
        <v>603</v>
      </c>
      <c r="H102" s="149" t="s">
        <v>36</v>
      </c>
      <c r="I102" s="149" t="s">
        <v>604</v>
      </c>
      <c r="J102" s="149" t="s">
        <v>38</v>
      </c>
      <c r="K102" s="149" t="s">
        <v>87</v>
      </c>
      <c r="L102" s="149" t="s">
        <v>455</v>
      </c>
      <c r="M102" s="152">
        <v>295180731</v>
      </c>
      <c r="N102" s="159" t="s">
        <v>42</v>
      </c>
      <c r="O102" s="159" t="s">
        <v>42</v>
      </c>
      <c r="P102" s="159" t="s">
        <v>42</v>
      </c>
      <c r="Q102" s="159" t="s">
        <v>42</v>
      </c>
      <c r="R102" s="159" t="s">
        <v>42</v>
      </c>
      <c r="S102" s="159" t="s">
        <v>42</v>
      </c>
      <c r="T102" s="159" t="s">
        <v>42</v>
      </c>
      <c r="U102" s="159" t="s">
        <v>42</v>
      </c>
      <c r="V102" s="159" t="s">
        <v>42</v>
      </c>
      <c r="W102" s="159" t="s">
        <v>42</v>
      </c>
      <c r="X102" s="159" t="s">
        <v>42</v>
      </c>
      <c r="Y102" s="159" t="s">
        <v>42</v>
      </c>
      <c r="Z102" s="159" t="s">
        <v>42</v>
      </c>
      <c r="AA102" s="159" t="s">
        <v>42</v>
      </c>
      <c r="AB102" s="159" t="s">
        <v>42</v>
      </c>
      <c r="AC102" s="159" t="s">
        <v>42</v>
      </c>
      <c r="AD102" s="159" t="s">
        <v>42</v>
      </c>
      <c r="AE102" s="159" t="s">
        <v>42</v>
      </c>
      <c r="AF102" s="159" t="s">
        <v>42</v>
      </c>
      <c r="AG102" s="149" t="s">
        <v>811</v>
      </c>
      <c r="AH102" s="149" t="s">
        <v>123</v>
      </c>
      <c r="AI102" s="149" t="s">
        <v>605</v>
      </c>
      <c r="AJ102" s="149" t="s">
        <v>605</v>
      </c>
      <c r="AK102" s="7"/>
      <c r="AL102" s="7"/>
      <c r="AM102" s="8"/>
      <c r="AN102" s="8"/>
      <c r="AO102" s="8"/>
      <c r="AP102" s="8"/>
      <c r="AQ102" s="8"/>
      <c r="AR102" s="8"/>
      <c r="AS102" s="8"/>
      <c r="AT102" s="8"/>
      <c r="AU102" s="8"/>
      <c r="AV102" s="8"/>
      <c r="AW102" s="8"/>
      <c r="AX102" s="8"/>
      <c r="AY102" s="8"/>
      <c r="AZ102" s="8"/>
      <c r="BA102" s="8"/>
      <c r="BB102" s="8"/>
      <c r="BC102" s="8"/>
      <c r="BD102" s="8"/>
    </row>
    <row r="103" spans="1:56" ht="60.75" customHeight="1">
      <c r="A103" s="145">
        <v>86</v>
      </c>
      <c r="B103" s="113" t="s">
        <v>606</v>
      </c>
      <c r="C103" s="149" t="s">
        <v>250</v>
      </c>
      <c r="D103" s="151" t="s">
        <v>607</v>
      </c>
      <c r="E103" s="94">
        <v>43579</v>
      </c>
      <c r="F103" s="151" t="s">
        <v>608</v>
      </c>
      <c r="G103" s="93" t="s">
        <v>609</v>
      </c>
      <c r="H103" s="149" t="s">
        <v>36</v>
      </c>
      <c r="I103" s="149" t="s">
        <v>610</v>
      </c>
      <c r="J103" s="149" t="s">
        <v>611</v>
      </c>
      <c r="K103" s="149"/>
      <c r="L103" s="149" t="s">
        <v>612</v>
      </c>
      <c r="M103" s="152">
        <v>222194843</v>
      </c>
      <c r="N103" s="159" t="s">
        <v>42</v>
      </c>
      <c r="O103" s="159" t="s">
        <v>42</v>
      </c>
      <c r="P103" s="159" t="s">
        <v>42</v>
      </c>
      <c r="Q103" s="159" t="s">
        <v>42</v>
      </c>
      <c r="R103" s="159" t="s">
        <v>42</v>
      </c>
      <c r="S103" s="159" t="s">
        <v>42</v>
      </c>
      <c r="T103" s="159" t="s">
        <v>42</v>
      </c>
      <c r="U103" s="159" t="s">
        <v>42</v>
      </c>
      <c r="V103" s="159" t="s">
        <v>42</v>
      </c>
      <c r="W103" s="159" t="s">
        <v>42</v>
      </c>
      <c r="X103" s="159" t="s">
        <v>42</v>
      </c>
      <c r="Y103" s="159" t="s">
        <v>42</v>
      </c>
      <c r="Z103" s="159" t="s">
        <v>42</v>
      </c>
      <c r="AA103" s="159" t="s">
        <v>42</v>
      </c>
      <c r="AB103" s="159" t="s">
        <v>42</v>
      </c>
      <c r="AC103" s="159" t="s">
        <v>42</v>
      </c>
      <c r="AD103" s="159" t="s">
        <v>42</v>
      </c>
      <c r="AE103" s="159" t="s">
        <v>42</v>
      </c>
      <c r="AF103" s="159" t="s">
        <v>42</v>
      </c>
      <c r="AG103" s="149" t="s">
        <v>811</v>
      </c>
      <c r="AH103" s="149" t="s">
        <v>1143</v>
      </c>
      <c r="AI103" s="149" t="s">
        <v>613</v>
      </c>
      <c r="AJ103" s="149" t="s">
        <v>614</v>
      </c>
      <c r="AK103" s="7"/>
      <c r="AL103" s="7"/>
      <c r="AM103" s="8"/>
      <c r="AN103" s="8"/>
      <c r="AO103" s="8"/>
      <c r="AP103" s="8"/>
      <c r="AQ103" s="8"/>
      <c r="AR103" s="8"/>
      <c r="AS103" s="8"/>
      <c r="AT103" s="8"/>
      <c r="AU103" s="8"/>
      <c r="AV103" s="8"/>
      <c r="AW103" s="8"/>
      <c r="AX103" s="8"/>
      <c r="AY103" s="8"/>
      <c r="AZ103" s="8"/>
      <c r="BA103" s="8"/>
      <c r="BB103" s="8"/>
      <c r="BC103" s="8"/>
      <c r="BD103" s="8"/>
    </row>
    <row r="104" spans="1:56" ht="60.75" customHeight="1">
      <c r="AK104" s="7"/>
      <c r="AL104" s="7"/>
      <c r="AM104" s="8"/>
      <c r="AN104" s="8"/>
      <c r="AO104" s="8"/>
      <c r="AP104" s="8"/>
      <c r="AQ104" s="8"/>
      <c r="AR104" s="8"/>
      <c r="AS104" s="8"/>
      <c r="AT104" s="8"/>
      <c r="AU104" s="8"/>
      <c r="AV104" s="8"/>
      <c r="AW104" s="8"/>
      <c r="AX104" s="8"/>
      <c r="AY104" s="8"/>
      <c r="AZ104" s="8"/>
      <c r="BA104" s="8"/>
      <c r="BB104" s="8"/>
      <c r="BC104" s="8"/>
      <c r="BD104" s="8"/>
    </row>
    <row r="105" spans="1:56" ht="60.75" customHeight="1">
      <c r="A105" s="145">
        <v>87</v>
      </c>
      <c r="B105" s="113" t="s">
        <v>620</v>
      </c>
      <c r="C105" s="149" t="s">
        <v>243</v>
      </c>
      <c r="D105" s="151" t="s">
        <v>621</v>
      </c>
      <c r="E105" s="94">
        <v>43581</v>
      </c>
      <c r="F105" s="149">
        <v>2112804</v>
      </c>
      <c r="G105" s="93" t="s">
        <v>622</v>
      </c>
      <c r="H105" s="149" t="s">
        <v>36</v>
      </c>
      <c r="I105" s="149" t="s">
        <v>623</v>
      </c>
      <c r="J105" s="149" t="s">
        <v>67</v>
      </c>
      <c r="K105" s="149"/>
      <c r="L105" s="149" t="s">
        <v>263</v>
      </c>
      <c r="M105" s="152">
        <v>346562971</v>
      </c>
      <c r="N105" s="159" t="s">
        <v>42</v>
      </c>
      <c r="O105" s="159" t="s">
        <v>42</v>
      </c>
      <c r="P105" s="159" t="s">
        <v>42</v>
      </c>
      <c r="Q105" s="159" t="s">
        <v>42</v>
      </c>
      <c r="R105" s="159" t="s">
        <v>42</v>
      </c>
      <c r="S105" s="159" t="s">
        <v>42</v>
      </c>
      <c r="T105" s="159" t="s">
        <v>42</v>
      </c>
      <c r="U105" s="159" t="s">
        <v>42</v>
      </c>
      <c r="V105" s="159" t="s">
        <v>42</v>
      </c>
      <c r="W105" s="159" t="s">
        <v>42</v>
      </c>
      <c r="X105" s="159" t="s">
        <v>42</v>
      </c>
      <c r="Y105" s="159" t="s">
        <v>42</v>
      </c>
      <c r="Z105" s="159" t="s">
        <v>42</v>
      </c>
      <c r="AA105" s="159" t="s">
        <v>42</v>
      </c>
      <c r="AB105" s="159" t="s">
        <v>42</v>
      </c>
      <c r="AC105" s="159" t="s">
        <v>42</v>
      </c>
      <c r="AD105" s="159" t="s">
        <v>42</v>
      </c>
      <c r="AE105" s="159" t="s">
        <v>42</v>
      </c>
      <c r="AF105" s="159" t="s">
        <v>42</v>
      </c>
      <c r="AG105" s="149" t="s">
        <v>811</v>
      </c>
      <c r="AH105" s="149" t="s">
        <v>248</v>
      </c>
      <c r="AI105" s="149" t="s">
        <v>624</v>
      </c>
      <c r="AJ105" s="149" t="s">
        <v>625</v>
      </c>
      <c r="AK105" s="7"/>
      <c r="AL105" s="7"/>
      <c r="AM105" s="8"/>
      <c r="AN105" s="8"/>
      <c r="AO105" s="8"/>
      <c r="AP105" s="8"/>
      <c r="AQ105" s="8"/>
      <c r="AR105" s="8"/>
      <c r="AS105" s="8"/>
      <c r="AT105" s="8"/>
      <c r="AU105" s="8"/>
      <c r="AV105" s="8"/>
      <c r="AW105" s="8"/>
      <c r="AX105" s="8"/>
      <c r="AY105" s="8"/>
      <c r="AZ105" s="8"/>
      <c r="BA105" s="8"/>
      <c r="BB105" s="8"/>
      <c r="BC105" s="8"/>
      <c r="BD105" s="8"/>
    </row>
    <row r="106" spans="1:56" ht="60.75" customHeight="1">
      <c r="A106" s="145">
        <v>88</v>
      </c>
      <c r="B106" s="113" t="s">
        <v>626</v>
      </c>
      <c r="C106" s="149" t="s">
        <v>243</v>
      </c>
      <c r="D106" s="151" t="s">
        <v>627</v>
      </c>
      <c r="E106" s="94">
        <v>43582</v>
      </c>
      <c r="F106" s="149">
        <v>2029837</v>
      </c>
      <c r="G106" s="93" t="s">
        <v>628</v>
      </c>
      <c r="H106" s="149" t="s">
        <v>36</v>
      </c>
      <c r="I106" s="149" t="s">
        <v>629</v>
      </c>
      <c r="J106" s="149" t="s">
        <v>38</v>
      </c>
      <c r="K106" s="149" t="s">
        <v>87</v>
      </c>
      <c r="L106" s="149" t="s">
        <v>630</v>
      </c>
      <c r="M106" s="152">
        <v>104880000</v>
      </c>
      <c r="N106" s="159" t="s">
        <v>42</v>
      </c>
      <c r="O106" s="159" t="s">
        <v>42</v>
      </c>
      <c r="P106" s="159" t="s">
        <v>42</v>
      </c>
      <c r="Q106" s="159" t="s">
        <v>42</v>
      </c>
      <c r="R106" s="159" t="s">
        <v>42</v>
      </c>
      <c r="S106" s="159" t="s">
        <v>42</v>
      </c>
      <c r="T106" s="159" t="s">
        <v>42</v>
      </c>
      <c r="U106" s="159" t="s">
        <v>42</v>
      </c>
      <c r="V106" s="159" t="s">
        <v>42</v>
      </c>
      <c r="W106" s="159" t="s">
        <v>42</v>
      </c>
      <c r="X106" s="159" t="s">
        <v>42</v>
      </c>
      <c r="Y106" s="159" t="s">
        <v>42</v>
      </c>
      <c r="Z106" s="159" t="s">
        <v>42</v>
      </c>
      <c r="AA106" s="159" t="s">
        <v>42</v>
      </c>
      <c r="AB106" s="159" t="s">
        <v>42</v>
      </c>
      <c r="AC106" s="159" t="s">
        <v>42</v>
      </c>
      <c r="AD106" s="159" t="s">
        <v>42</v>
      </c>
      <c r="AE106" s="159" t="s">
        <v>42</v>
      </c>
      <c r="AF106" s="159" t="s">
        <v>42</v>
      </c>
      <c r="AG106" s="149" t="s">
        <v>811</v>
      </c>
      <c r="AH106" s="149" t="s">
        <v>489</v>
      </c>
      <c r="AI106" s="149" t="s">
        <v>631</v>
      </c>
      <c r="AJ106" s="149" t="s">
        <v>632</v>
      </c>
      <c r="AK106" s="18"/>
      <c r="AL106" s="18"/>
      <c r="AM106" s="2"/>
      <c r="AN106" s="2"/>
      <c r="AO106" s="2"/>
      <c r="AP106" s="2"/>
      <c r="AQ106" s="2"/>
      <c r="AR106" s="2"/>
      <c r="AS106" s="2"/>
      <c r="AT106" s="2"/>
      <c r="AU106" s="2"/>
      <c r="AV106" s="2"/>
      <c r="AW106" s="2"/>
      <c r="AX106" s="2"/>
      <c r="AY106" s="2"/>
      <c r="AZ106" s="2"/>
      <c r="BA106" s="2"/>
      <c r="BB106" s="2"/>
      <c r="BC106" s="2"/>
      <c r="BD106" s="2"/>
    </row>
    <row r="107" spans="1:56" ht="60.75" hidden="1" customHeight="1">
      <c r="A107" s="83">
        <v>66</v>
      </c>
      <c r="B107" s="81" t="s">
        <v>633</v>
      </c>
      <c r="C107" s="81" t="s">
        <v>102</v>
      </c>
      <c r="D107" s="20" t="s">
        <v>216</v>
      </c>
      <c r="E107" s="20"/>
      <c r="F107" s="81">
        <v>2194652</v>
      </c>
      <c r="G107" s="84"/>
      <c r="H107" s="84"/>
      <c r="I107" s="84" t="s">
        <v>634</v>
      </c>
      <c r="J107" s="81" t="s">
        <v>97</v>
      </c>
      <c r="K107" s="81"/>
      <c r="L107" s="81" t="s">
        <v>635</v>
      </c>
      <c r="M107" s="81" t="s">
        <v>576</v>
      </c>
      <c r="N107" s="81"/>
      <c r="O107" s="81"/>
      <c r="P107" s="81"/>
      <c r="Q107" s="81"/>
      <c r="R107" s="81"/>
      <c r="S107" s="81"/>
      <c r="T107" s="81"/>
      <c r="U107" s="81"/>
      <c r="V107" s="81"/>
      <c r="W107" s="81"/>
      <c r="X107" s="81"/>
      <c r="Y107" s="81"/>
      <c r="Z107" s="81"/>
      <c r="AA107" s="81"/>
      <c r="AB107" s="81"/>
      <c r="AC107" s="81"/>
      <c r="AD107" s="81"/>
      <c r="AE107" s="81"/>
      <c r="AF107" s="81"/>
      <c r="AG107" s="81"/>
      <c r="AH107" s="81" t="s">
        <v>636</v>
      </c>
      <c r="AI107" s="81" t="s">
        <v>637</v>
      </c>
      <c r="AJ107" s="22" t="s">
        <v>638</v>
      </c>
      <c r="AK107" s="23"/>
      <c r="AL107" s="23"/>
      <c r="AM107" s="23"/>
      <c r="AN107" s="23"/>
      <c r="AO107" s="23"/>
      <c r="AP107" s="23"/>
      <c r="AQ107" s="23"/>
      <c r="AR107" s="23"/>
      <c r="AS107" s="23"/>
      <c r="AT107" s="23"/>
      <c r="AU107" s="23"/>
      <c r="AV107" s="23"/>
      <c r="AW107" s="23"/>
      <c r="AX107" s="23"/>
      <c r="AY107" s="23"/>
      <c r="AZ107" s="23"/>
      <c r="BA107" s="23"/>
      <c r="BB107" s="23"/>
      <c r="BC107" s="23"/>
      <c r="BD107" s="23"/>
    </row>
    <row r="108" spans="1:56" ht="60.75" hidden="1" customHeight="1">
      <c r="A108" s="24">
        <v>67</v>
      </c>
      <c r="B108" s="14" t="s">
        <v>639</v>
      </c>
      <c r="C108" s="14" t="s">
        <v>640</v>
      </c>
      <c r="D108" s="15" t="s">
        <v>203</v>
      </c>
      <c r="E108" s="10"/>
      <c r="F108" s="9">
        <v>1238695</v>
      </c>
      <c r="G108" s="21"/>
      <c r="H108" s="21"/>
      <c r="I108" s="25" t="s">
        <v>634</v>
      </c>
      <c r="J108" s="14" t="s">
        <v>97</v>
      </c>
      <c r="K108" s="14"/>
      <c r="L108" s="14"/>
      <c r="M108" s="14" t="s">
        <v>576</v>
      </c>
      <c r="N108" s="14"/>
      <c r="O108" s="14"/>
      <c r="P108" s="14"/>
      <c r="Q108" s="14"/>
      <c r="R108" s="14"/>
      <c r="S108" s="14"/>
      <c r="T108" s="14"/>
      <c r="U108" s="14"/>
      <c r="V108" s="14"/>
      <c r="W108" s="14"/>
      <c r="X108" s="14"/>
      <c r="Y108" s="14"/>
      <c r="Z108" s="14"/>
      <c r="AA108" s="14"/>
      <c r="AB108" s="14"/>
      <c r="AC108" s="14"/>
      <c r="AD108" s="14"/>
      <c r="AE108" s="14"/>
      <c r="AF108" s="14"/>
      <c r="AG108" s="14"/>
      <c r="AH108" s="14" t="s">
        <v>641</v>
      </c>
      <c r="AI108" s="14" t="s">
        <v>641</v>
      </c>
      <c r="AJ108" s="26" t="s">
        <v>642</v>
      </c>
      <c r="AK108" s="23"/>
      <c r="AL108" s="23"/>
      <c r="AM108" s="23"/>
      <c r="AN108" s="23"/>
      <c r="AO108" s="23"/>
      <c r="AP108" s="23"/>
      <c r="AQ108" s="23"/>
      <c r="AR108" s="23"/>
      <c r="AS108" s="23"/>
      <c r="AT108" s="23"/>
      <c r="AU108" s="23"/>
      <c r="AV108" s="23"/>
      <c r="AW108" s="23"/>
      <c r="AX108" s="23"/>
      <c r="AY108" s="23"/>
      <c r="AZ108" s="23"/>
      <c r="BA108" s="23"/>
      <c r="BB108" s="23"/>
      <c r="BC108" s="23"/>
      <c r="BD108" s="23"/>
    </row>
    <row r="109" spans="1:56" ht="60.75" hidden="1" customHeight="1">
      <c r="A109" s="68">
        <v>68</v>
      </c>
      <c r="B109" s="66" t="s">
        <v>643</v>
      </c>
      <c r="C109" s="66" t="s">
        <v>644</v>
      </c>
      <c r="D109" s="67" t="s">
        <v>645</v>
      </c>
      <c r="E109" s="67"/>
      <c r="F109" s="66">
        <v>293185</v>
      </c>
      <c r="G109" s="66"/>
      <c r="H109" s="66"/>
      <c r="I109" s="66" t="s">
        <v>646</v>
      </c>
      <c r="J109" s="66" t="s">
        <v>647</v>
      </c>
      <c r="K109" s="66"/>
      <c r="L109" s="66" t="s">
        <v>648</v>
      </c>
      <c r="M109" s="66" t="s">
        <v>576</v>
      </c>
      <c r="N109" s="66"/>
      <c r="O109" s="66"/>
      <c r="P109" s="66"/>
      <c r="Q109" s="66"/>
      <c r="R109" s="66"/>
      <c r="S109" s="66"/>
      <c r="T109" s="66"/>
      <c r="U109" s="66"/>
      <c r="V109" s="66"/>
      <c r="W109" s="66"/>
      <c r="X109" s="66"/>
      <c r="Y109" s="66"/>
      <c r="Z109" s="66"/>
      <c r="AA109" s="66"/>
      <c r="AB109" s="66"/>
      <c r="AC109" s="66"/>
      <c r="AD109" s="66"/>
      <c r="AE109" s="66"/>
      <c r="AF109" s="66"/>
      <c r="AG109" s="66"/>
      <c r="AH109" s="66" t="s">
        <v>649</v>
      </c>
      <c r="AI109" s="66" t="s">
        <v>649</v>
      </c>
      <c r="AJ109" s="27" t="s">
        <v>650</v>
      </c>
      <c r="AK109" s="23"/>
      <c r="AL109" s="23"/>
      <c r="AM109" s="23"/>
      <c r="AN109" s="23"/>
      <c r="AO109" s="23"/>
      <c r="AP109" s="23"/>
      <c r="AQ109" s="23"/>
      <c r="AR109" s="23"/>
      <c r="AS109" s="23"/>
      <c r="AT109" s="23"/>
      <c r="AU109" s="23"/>
      <c r="AV109" s="23"/>
      <c r="AW109" s="23"/>
      <c r="AX109" s="23"/>
      <c r="AY109" s="23"/>
      <c r="AZ109" s="23"/>
      <c r="BA109" s="23"/>
      <c r="BB109" s="23"/>
      <c r="BC109" s="23"/>
      <c r="BD109" s="23"/>
    </row>
    <row r="110" spans="1:56" ht="60.75" customHeight="1">
      <c r="A110" s="216">
        <v>89</v>
      </c>
      <c r="B110" s="113" t="s">
        <v>651</v>
      </c>
      <c r="C110" s="149" t="s">
        <v>243</v>
      </c>
      <c r="D110" s="151" t="s">
        <v>188</v>
      </c>
      <c r="E110" s="94">
        <v>43583</v>
      </c>
      <c r="F110" s="149">
        <v>2218336</v>
      </c>
      <c r="G110" s="93" t="s">
        <v>1046</v>
      </c>
      <c r="H110" s="149" t="s">
        <v>36</v>
      </c>
      <c r="I110" s="149" t="s">
        <v>634</v>
      </c>
      <c r="J110" s="149" t="s">
        <v>254</v>
      </c>
      <c r="K110" s="149" t="s">
        <v>937</v>
      </c>
      <c r="L110" s="168" t="s">
        <v>652</v>
      </c>
      <c r="M110" s="152">
        <v>4700000000</v>
      </c>
      <c r="N110" s="159" t="s">
        <v>1077</v>
      </c>
      <c r="O110" s="159" t="s">
        <v>42</v>
      </c>
      <c r="P110" s="159" t="s">
        <v>42</v>
      </c>
      <c r="Q110" s="159" t="s">
        <v>42</v>
      </c>
      <c r="R110" s="151" t="s">
        <v>1076</v>
      </c>
      <c r="S110" s="159" t="s">
        <v>42</v>
      </c>
      <c r="T110" s="159" t="s">
        <v>42</v>
      </c>
      <c r="U110" s="159" t="s">
        <v>42</v>
      </c>
      <c r="V110" s="159" t="s">
        <v>42</v>
      </c>
      <c r="W110" s="159" t="s">
        <v>42</v>
      </c>
      <c r="X110" s="159" t="s">
        <v>42</v>
      </c>
      <c r="Y110" s="159" t="s">
        <v>42</v>
      </c>
      <c r="Z110" s="159" t="s">
        <v>42</v>
      </c>
      <c r="AA110" s="159" t="s">
        <v>42</v>
      </c>
      <c r="AB110" s="159" t="s">
        <v>42</v>
      </c>
      <c r="AC110" s="159" t="s">
        <v>42</v>
      </c>
      <c r="AD110" s="159" t="s">
        <v>42</v>
      </c>
      <c r="AE110" s="159" t="s">
        <v>42</v>
      </c>
      <c r="AF110" s="159" t="s">
        <v>42</v>
      </c>
      <c r="AG110" s="149" t="s">
        <v>811</v>
      </c>
      <c r="AH110" s="149"/>
      <c r="AI110" s="149"/>
      <c r="AJ110" s="149" t="s">
        <v>1078</v>
      </c>
      <c r="AK110" s="18"/>
      <c r="AL110" s="18"/>
      <c r="AM110" s="2"/>
      <c r="AN110" s="2"/>
      <c r="AO110" s="2"/>
      <c r="AP110" s="2"/>
      <c r="AQ110" s="2"/>
      <c r="AR110" s="2"/>
      <c r="AS110" s="2"/>
      <c r="AT110" s="2"/>
      <c r="AU110" s="2"/>
      <c r="AV110" s="2"/>
      <c r="AW110" s="2"/>
      <c r="AX110" s="2"/>
      <c r="AY110" s="2"/>
      <c r="AZ110" s="2"/>
      <c r="BA110" s="2"/>
      <c r="BB110" s="2"/>
      <c r="BC110" s="2"/>
      <c r="BD110" s="2"/>
    </row>
    <row r="111" spans="1:56" ht="60.75" customHeight="1">
      <c r="A111" s="216">
        <v>90</v>
      </c>
      <c r="B111" s="113" t="s">
        <v>653</v>
      </c>
      <c r="C111" s="149" t="s">
        <v>654</v>
      </c>
      <c r="D111" s="151" t="s">
        <v>655</v>
      </c>
      <c r="E111" s="151" t="s">
        <v>656</v>
      </c>
      <c r="F111" s="149">
        <v>2244049</v>
      </c>
      <c r="G111" s="93" t="s">
        <v>1046</v>
      </c>
      <c r="H111" s="149" t="s">
        <v>36</v>
      </c>
      <c r="I111" s="149" t="s">
        <v>657</v>
      </c>
      <c r="J111" s="149" t="s">
        <v>254</v>
      </c>
      <c r="K111" s="149" t="s">
        <v>937</v>
      </c>
      <c r="L111" s="169" t="s">
        <v>658</v>
      </c>
      <c r="M111" s="152">
        <v>100705200</v>
      </c>
      <c r="N111" s="159" t="s">
        <v>936</v>
      </c>
      <c r="O111" s="159" t="s">
        <v>42</v>
      </c>
      <c r="P111" s="159" t="s">
        <v>42</v>
      </c>
      <c r="Q111" s="159" t="s">
        <v>42</v>
      </c>
      <c r="R111" s="159" t="s">
        <v>42</v>
      </c>
      <c r="S111" s="151" t="s">
        <v>938</v>
      </c>
      <c r="T111" s="159" t="s">
        <v>939</v>
      </c>
      <c r="U111" s="159" t="s">
        <v>940</v>
      </c>
      <c r="V111" s="159" t="s">
        <v>42</v>
      </c>
      <c r="W111" s="159" t="s">
        <v>941</v>
      </c>
      <c r="X111" s="159" t="s">
        <v>42</v>
      </c>
      <c r="Y111" s="159" t="s">
        <v>42</v>
      </c>
      <c r="Z111" s="159" t="s">
        <v>42</v>
      </c>
      <c r="AA111" s="159" t="s">
        <v>42</v>
      </c>
      <c r="AB111" s="159" t="s">
        <v>42</v>
      </c>
      <c r="AC111" s="159" t="s">
        <v>42</v>
      </c>
      <c r="AD111" s="159" t="s">
        <v>42</v>
      </c>
      <c r="AE111" s="159" t="s">
        <v>42</v>
      </c>
      <c r="AF111" s="159" t="s">
        <v>42</v>
      </c>
      <c r="AG111" s="149" t="s">
        <v>811</v>
      </c>
      <c r="AH111" s="149"/>
      <c r="AI111" s="149"/>
      <c r="AJ111" s="149" t="s">
        <v>1073</v>
      </c>
      <c r="AK111" s="18"/>
      <c r="AL111" s="18"/>
      <c r="AM111" s="2"/>
      <c r="AN111" s="2"/>
      <c r="AO111" s="2"/>
      <c r="AP111" s="2"/>
      <c r="AQ111" s="2"/>
      <c r="AR111" s="2"/>
      <c r="AS111" s="2"/>
      <c r="AT111" s="2"/>
      <c r="AU111" s="2"/>
      <c r="AV111" s="2"/>
      <c r="AW111" s="2"/>
      <c r="AX111" s="2"/>
      <c r="AY111" s="2"/>
      <c r="AZ111" s="2"/>
      <c r="BA111" s="2"/>
      <c r="BB111" s="2"/>
      <c r="BC111" s="2"/>
      <c r="BD111" s="2"/>
    </row>
    <row r="112" spans="1:56" ht="88.5" hidden="1" customHeight="1">
      <c r="A112" s="81">
        <v>7</v>
      </c>
      <c r="B112" s="81" t="s">
        <v>660</v>
      </c>
      <c r="C112" s="81" t="s">
        <v>661</v>
      </c>
      <c r="D112" s="82" t="s">
        <v>662</v>
      </c>
      <c r="E112" s="82"/>
      <c r="F112" s="85">
        <v>412398</v>
      </c>
      <c r="G112" s="85"/>
      <c r="H112" s="85"/>
      <c r="I112" s="81" t="s">
        <v>663</v>
      </c>
      <c r="J112" s="81" t="s">
        <v>611</v>
      </c>
      <c r="K112" s="81"/>
      <c r="L112" s="86" t="s">
        <v>664</v>
      </c>
      <c r="M112" s="81" t="s">
        <v>576</v>
      </c>
      <c r="N112" s="81"/>
      <c r="O112" s="81"/>
      <c r="P112" s="81"/>
      <c r="Q112" s="81"/>
      <c r="R112" s="81"/>
      <c r="S112" s="81"/>
      <c r="T112" s="81"/>
      <c r="U112" s="81"/>
      <c r="V112" s="81"/>
      <c r="W112" s="81"/>
      <c r="X112" s="81"/>
      <c r="Y112" s="81"/>
      <c r="Z112" s="81"/>
      <c r="AA112" s="81"/>
      <c r="AB112" s="81"/>
      <c r="AC112" s="81"/>
      <c r="AD112" s="81"/>
      <c r="AE112" s="81"/>
      <c r="AF112" s="81"/>
      <c r="AG112" s="81"/>
      <c r="AH112" s="81" t="s">
        <v>348</v>
      </c>
      <c r="AI112" s="81" t="s">
        <v>665</v>
      </c>
      <c r="AJ112" s="11" t="s">
        <v>666</v>
      </c>
    </row>
    <row r="113" spans="1:36" ht="69.75" hidden="1" customHeight="1">
      <c r="A113" s="9">
        <v>13</v>
      </c>
      <c r="B113" s="9" t="s">
        <v>571</v>
      </c>
      <c r="C113" s="9" t="s">
        <v>572</v>
      </c>
      <c r="D113" s="10" t="s">
        <v>573</v>
      </c>
      <c r="E113" s="10"/>
      <c r="F113" s="9">
        <v>691351</v>
      </c>
      <c r="G113" s="9"/>
      <c r="H113" s="9"/>
      <c r="I113" s="9" t="s">
        <v>574</v>
      </c>
      <c r="J113" s="9" t="s">
        <v>97</v>
      </c>
      <c r="K113" s="9"/>
      <c r="L113" s="9" t="s">
        <v>575</v>
      </c>
      <c r="M113" s="9" t="s">
        <v>576</v>
      </c>
      <c r="N113" s="9"/>
      <c r="O113" s="9"/>
      <c r="P113" s="9"/>
      <c r="Q113" s="9"/>
      <c r="R113" s="9"/>
      <c r="S113" s="9"/>
      <c r="T113" s="9"/>
      <c r="U113" s="9"/>
      <c r="V113" s="9"/>
      <c r="W113" s="9"/>
      <c r="X113" s="9"/>
      <c r="Y113" s="9"/>
      <c r="Z113" s="9"/>
      <c r="AA113" s="9"/>
      <c r="AB113" s="9"/>
      <c r="AC113" s="9"/>
      <c r="AD113" s="9"/>
      <c r="AE113" s="9"/>
      <c r="AF113" s="9"/>
      <c r="AG113" s="9"/>
      <c r="AH113" s="9" t="s">
        <v>447</v>
      </c>
      <c r="AI113" s="9" t="s">
        <v>577</v>
      </c>
      <c r="AJ113" s="11" t="s">
        <v>578</v>
      </c>
    </row>
    <row r="114" spans="1:36" ht="108.75" hidden="1" customHeight="1">
      <c r="A114" s="12">
        <v>14</v>
      </c>
      <c r="B114" s="13" t="s">
        <v>392</v>
      </c>
      <c r="C114" s="14" t="s">
        <v>579</v>
      </c>
      <c r="D114" s="15" t="s">
        <v>393</v>
      </c>
      <c r="E114" s="15"/>
      <c r="F114" s="14">
        <v>493542</v>
      </c>
      <c r="G114" s="14"/>
      <c r="H114" s="14"/>
      <c r="I114" s="14" t="s">
        <v>580</v>
      </c>
      <c r="J114" s="14" t="s">
        <v>97</v>
      </c>
      <c r="K114" s="14"/>
      <c r="L114" s="14" t="s">
        <v>581</v>
      </c>
      <c r="M114" s="14" t="s">
        <v>576</v>
      </c>
      <c r="N114" s="14"/>
      <c r="O114" s="14"/>
      <c r="P114" s="14"/>
      <c r="Q114" s="14"/>
      <c r="R114" s="14"/>
      <c r="S114" s="14"/>
      <c r="T114" s="14"/>
      <c r="U114" s="14"/>
      <c r="V114" s="14"/>
      <c r="W114" s="14"/>
      <c r="X114" s="14"/>
      <c r="Y114" s="14"/>
      <c r="Z114" s="14"/>
      <c r="AA114" s="14"/>
      <c r="AB114" s="14"/>
      <c r="AC114" s="14"/>
      <c r="AD114" s="14"/>
      <c r="AE114" s="14"/>
      <c r="AF114" s="14"/>
      <c r="AG114" s="14"/>
      <c r="AH114" s="14" t="s">
        <v>582</v>
      </c>
      <c r="AI114" s="14" t="s">
        <v>476</v>
      </c>
      <c r="AJ114" s="16" t="s">
        <v>583</v>
      </c>
    </row>
    <row r="115" spans="1:36" ht="105.75" hidden="1" customHeight="1">
      <c r="A115" s="14">
        <v>15</v>
      </c>
      <c r="B115" s="14" t="s">
        <v>584</v>
      </c>
      <c r="C115" s="14" t="s">
        <v>585</v>
      </c>
      <c r="D115" s="15" t="s">
        <v>586</v>
      </c>
      <c r="E115" s="15"/>
      <c r="F115" s="14">
        <v>234877</v>
      </c>
      <c r="G115" s="14"/>
      <c r="H115" s="14"/>
      <c r="I115" s="14" t="s">
        <v>587</v>
      </c>
      <c r="J115" s="14" t="s">
        <v>97</v>
      </c>
      <c r="K115" s="14"/>
      <c r="L115" s="14" t="s">
        <v>588</v>
      </c>
      <c r="M115" s="14" t="s">
        <v>576</v>
      </c>
      <c r="N115" s="14"/>
      <c r="O115" s="14"/>
      <c r="P115" s="14"/>
      <c r="Q115" s="14"/>
      <c r="R115" s="14"/>
      <c r="S115" s="14"/>
      <c r="T115" s="14"/>
      <c r="U115" s="14"/>
      <c r="V115" s="14"/>
      <c r="W115" s="14"/>
      <c r="X115" s="14"/>
      <c r="Y115" s="14"/>
      <c r="Z115" s="14"/>
      <c r="AA115" s="14"/>
      <c r="AB115" s="14"/>
      <c r="AC115" s="14"/>
      <c r="AD115" s="14"/>
      <c r="AE115" s="14"/>
      <c r="AF115" s="14"/>
      <c r="AG115" s="14"/>
      <c r="AH115" s="14" t="s">
        <v>348</v>
      </c>
      <c r="AI115" s="14" t="s">
        <v>589</v>
      </c>
      <c r="AJ115" s="16" t="s">
        <v>590</v>
      </c>
    </row>
    <row r="116" spans="1:36" ht="66" hidden="1" customHeight="1">
      <c r="A116" s="19">
        <v>17</v>
      </c>
      <c r="B116" s="9" t="s">
        <v>250</v>
      </c>
      <c r="C116" s="9" t="s">
        <v>667</v>
      </c>
      <c r="D116" s="10" t="s">
        <v>480</v>
      </c>
      <c r="E116" s="10"/>
      <c r="F116" s="9" t="s">
        <v>668</v>
      </c>
      <c r="G116" s="9"/>
      <c r="H116" s="9"/>
      <c r="I116" s="9" t="s">
        <v>669</v>
      </c>
      <c r="J116" s="9" t="s">
        <v>38</v>
      </c>
      <c r="K116" s="9"/>
      <c r="L116" s="9"/>
      <c r="M116" s="9" t="s">
        <v>576</v>
      </c>
      <c r="N116" s="9"/>
      <c r="O116" s="9"/>
      <c r="P116" s="9"/>
      <c r="Q116" s="9"/>
      <c r="R116" s="9"/>
      <c r="S116" s="9"/>
      <c r="T116" s="9"/>
      <c r="U116" s="9"/>
      <c r="V116" s="9"/>
      <c r="W116" s="9"/>
      <c r="X116" s="9"/>
      <c r="Y116" s="9"/>
      <c r="Z116" s="9"/>
      <c r="AA116" s="9"/>
      <c r="AB116" s="9"/>
      <c r="AC116" s="9"/>
      <c r="AD116" s="9"/>
      <c r="AE116" s="9"/>
      <c r="AF116" s="9"/>
      <c r="AG116" s="9"/>
      <c r="AH116" s="9" t="s">
        <v>582</v>
      </c>
      <c r="AI116" s="9" t="s">
        <v>670</v>
      </c>
      <c r="AJ116" s="29" t="s">
        <v>671</v>
      </c>
    </row>
    <row r="117" spans="1:36" ht="105.75" hidden="1" customHeight="1">
      <c r="A117" s="14">
        <v>18</v>
      </c>
      <c r="B117" s="14" t="s">
        <v>410</v>
      </c>
      <c r="C117" s="14" t="s">
        <v>327</v>
      </c>
      <c r="D117" s="15" t="s">
        <v>672</v>
      </c>
      <c r="E117" s="15"/>
      <c r="F117" s="14">
        <v>709724</v>
      </c>
      <c r="G117" s="14"/>
      <c r="H117" s="14"/>
      <c r="I117" s="14" t="s">
        <v>673</v>
      </c>
      <c r="J117" s="14" t="s">
        <v>97</v>
      </c>
      <c r="K117" s="14"/>
      <c r="L117" s="14" t="s">
        <v>674</v>
      </c>
      <c r="M117" s="14" t="s">
        <v>576</v>
      </c>
      <c r="N117" s="14"/>
      <c r="O117" s="14"/>
      <c r="P117" s="14"/>
      <c r="Q117" s="14"/>
      <c r="R117" s="14"/>
      <c r="S117" s="14"/>
      <c r="T117" s="14"/>
      <c r="U117" s="14"/>
      <c r="V117" s="14"/>
      <c r="W117" s="14"/>
      <c r="X117" s="14"/>
      <c r="Y117" s="14"/>
      <c r="Z117" s="14"/>
      <c r="AA117" s="14"/>
      <c r="AB117" s="14"/>
      <c r="AC117" s="14"/>
      <c r="AD117" s="14"/>
      <c r="AE117" s="14"/>
      <c r="AF117" s="14"/>
      <c r="AG117" s="14"/>
      <c r="AH117" s="14" t="s">
        <v>348</v>
      </c>
      <c r="AI117" s="14" t="s">
        <v>675</v>
      </c>
      <c r="AJ117" s="16" t="s">
        <v>676</v>
      </c>
    </row>
    <row r="118" spans="1:36" ht="117" hidden="1" customHeight="1">
      <c r="A118" s="9">
        <v>30</v>
      </c>
      <c r="B118" s="9" t="s">
        <v>677</v>
      </c>
      <c r="C118" s="9" t="s">
        <v>250</v>
      </c>
      <c r="D118" s="10" t="s">
        <v>471</v>
      </c>
      <c r="E118" s="10"/>
      <c r="F118" s="9">
        <v>964814</v>
      </c>
      <c r="G118" s="9"/>
      <c r="H118" s="9"/>
      <c r="I118" s="9" t="s">
        <v>678</v>
      </c>
      <c r="J118" s="9" t="s">
        <v>38</v>
      </c>
      <c r="K118" s="9"/>
      <c r="L118" s="9"/>
      <c r="M118" s="28"/>
      <c r="N118" s="28"/>
      <c r="O118" s="28"/>
      <c r="P118" s="28"/>
      <c r="Q118" s="28"/>
      <c r="R118" s="28"/>
      <c r="S118" s="28"/>
      <c r="T118" s="28"/>
      <c r="U118" s="28"/>
      <c r="V118" s="28"/>
      <c r="W118" s="28"/>
      <c r="X118" s="28"/>
      <c r="Y118" s="28"/>
      <c r="Z118" s="28"/>
      <c r="AA118" s="28"/>
      <c r="AB118" s="28"/>
      <c r="AC118" s="28"/>
      <c r="AD118" s="28"/>
      <c r="AE118" s="28"/>
      <c r="AF118" s="28"/>
      <c r="AG118" s="28"/>
      <c r="AH118" s="9" t="s">
        <v>447</v>
      </c>
      <c r="AI118" s="9" t="s">
        <v>679</v>
      </c>
      <c r="AJ118" s="22" t="s">
        <v>680</v>
      </c>
    </row>
    <row r="119" spans="1:36" ht="45" hidden="1" customHeight="1">
      <c r="A119" s="19">
        <v>34</v>
      </c>
      <c r="B119" s="30" t="s">
        <v>497</v>
      </c>
      <c r="C119" s="9" t="s">
        <v>681</v>
      </c>
      <c r="D119" s="10" t="s">
        <v>498</v>
      </c>
      <c r="E119" s="10"/>
      <c r="F119" s="9">
        <v>1273262</v>
      </c>
      <c r="G119" s="9"/>
      <c r="H119" s="9"/>
      <c r="I119" s="9" t="s">
        <v>682</v>
      </c>
      <c r="J119" s="9" t="s">
        <v>97</v>
      </c>
      <c r="K119" s="9"/>
      <c r="L119" s="9" t="s">
        <v>683</v>
      </c>
      <c r="M119" s="9" t="s">
        <v>576</v>
      </c>
      <c r="N119" s="9"/>
      <c r="O119" s="9"/>
      <c r="P119" s="9"/>
      <c r="Q119" s="9"/>
      <c r="R119" s="9"/>
      <c r="S119" s="9"/>
      <c r="T119" s="9"/>
      <c r="U119" s="9"/>
      <c r="V119" s="9"/>
      <c r="W119" s="9"/>
      <c r="X119" s="9"/>
      <c r="Y119" s="9"/>
      <c r="Z119" s="9"/>
      <c r="AA119" s="9"/>
      <c r="AB119" s="9"/>
      <c r="AC119" s="9"/>
      <c r="AD119" s="9"/>
      <c r="AE119" s="9"/>
      <c r="AF119" s="9"/>
      <c r="AG119" s="9"/>
      <c r="AH119" s="9" t="s">
        <v>447</v>
      </c>
      <c r="AI119" s="9" t="s">
        <v>684</v>
      </c>
      <c r="AJ119" s="11" t="s">
        <v>685</v>
      </c>
    </row>
    <row r="120" spans="1:36" ht="73.5" hidden="1" customHeight="1">
      <c r="A120" s="14">
        <v>35</v>
      </c>
      <c r="B120" s="14" t="s">
        <v>686</v>
      </c>
      <c r="C120" s="14" t="s">
        <v>687</v>
      </c>
      <c r="D120" s="15" t="s">
        <v>417</v>
      </c>
      <c r="E120" s="15"/>
      <c r="F120" s="14">
        <v>766734</v>
      </c>
      <c r="G120" s="14"/>
      <c r="H120" s="14"/>
      <c r="I120" s="14" t="s">
        <v>688</v>
      </c>
      <c r="J120" s="14" t="s">
        <v>67</v>
      </c>
      <c r="K120" s="14"/>
      <c r="L120" s="14" t="s">
        <v>429</v>
      </c>
      <c r="M120" s="14"/>
      <c r="N120" s="14"/>
      <c r="O120" s="14"/>
      <c r="P120" s="14"/>
      <c r="Q120" s="14"/>
      <c r="R120" s="14"/>
      <c r="S120" s="14"/>
      <c r="T120" s="14"/>
      <c r="U120" s="14"/>
      <c r="V120" s="14"/>
      <c r="W120" s="14"/>
      <c r="X120" s="14"/>
      <c r="Y120" s="14"/>
      <c r="Z120" s="14"/>
      <c r="AA120" s="14"/>
      <c r="AB120" s="14"/>
      <c r="AC120" s="14"/>
      <c r="AD120" s="14"/>
      <c r="AE120" s="14"/>
      <c r="AF120" s="14"/>
      <c r="AG120" s="14"/>
      <c r="AH120" s="14" t="s">
        <v>248</v>
      </c>
      <c r="AI120" s="14" t="s">
        <v>689</v>
      </c>
      <c r="AJ120" s="26" t="s">
        <v>690</v>
      </c>
    </row>
    <row r="121" spans="1:36" ht="100.5" hidden="1" customHeight="1">
      <c r="A121" s="13">
        <v>36</v>
      </c>
      <c r="B121" s="13" t="s">
        <v>691</v>
      </c>
      <c r="C121" s="13" t="s">
        <v>692</v>
      </c>
      <c r="D121" s="31" t="s">
        <v>693</v>
      </c>
      <c r="E121" s="31"/>
      <c r="F121" s="13">
        <v>1263655</v>
      </c>
      <c r="G121" s="13"/>
      <c r="H121" s="13"/>
      <c r="I121" s="13" t="s">
        <v>694</v>
      </c>
      <c r="J121" s="14" t="s">
        <v>97</v>
      </c>
      <c r="K121" s="14"/>
      <c r="L121" s="14" t="s">
        <v>695</v>
      </c>
      <c r="M121" s="14" t="s">
        <v>576</v>
      </c>
      <c r="N121" s="14"/>
      <c r="O121" s="14"/>
      <c r="P121" s="14"/>
      <c r="Q121" s="14"/>
      <c r="R121" s="14"/>
      <c r="S121" s="14"/>
      <c r="T121" s="14"/>
      <c r="U121" s="14"/>
      <c r="V121" s="14"/>
      <c r="W121" s="14"/>
      <c r="X121" s="14"/>
      <c r="Y121" s="14"/>
      <c r="Z121" s="14"/>
      <c r="AA121" s="14"/>
      <c r="AB121" s="14"/>
      <c r="AC121" s="14"/>
      <c r="AD121" s="14"/>
      <c r="AE121" s="14"/>
      <c r="AF121" s="14"/>
      <c r="AG121" s="14"/>
      <c r="AH121" s="14" t="s">
        <v>348</v>
      </c>
      <c r="AI121" s="13" t="s">
        <v>696</v>
      </c>
      <c r="AJ121" s="32" t="s">
        <v>697</v>
      </c>
    </row>
    <row r="122" spans="1:36" ht="80.25" hidden="1" customHeight="1">
      <c r="A122" s="9">
        <v>43</v>
      </c>
      <c r="B122" s="9" t="s">
        <v>698</v>
      </c>
      <c r="C122" s="9" t="s">
        <v>699</v>
      </c>
      <c r="D122" s="10" t="s">
        <v>700</v>
      </c>
      <c r="E122" s="10"/>
      <c r="F122" s="9">
        <v>2002973</v>
      </c>
      <c r="G122" s="9"/>
      <c r="H122" s="9"/>
      <c r="I122" s="9" t="s">
        <v>284</v>
      </c>
      <c r="J122" s="9" t="s">
        <v>97</v>
      </c>
      <c r="K122" s="9"/>
      <c r="L122" s="9" t="s">
        <v>701</v>
      </c>
      <c r="M122" s="9" t="s">
        <v>576</v>
      </c>
      <c r="N122" s="9"/>
      <c r="O122" s="9"/>
      <c r="P122" s="9"/>
      <c r="Q122" s="9"/>
      <c r="R122" s="9"/>
      <c r="S122" s="9"/>
      <c r="T122" s="9"/>
      <c r="U122" s="9"/>
      <c r="V122" s="9"/>
      <c r="W122" s="9"/>
      <c r="X122" s="9"/>
      <c r="Y122" s="9"/>
      <c r="Z122" s="9"/>
      <c r="AA122" s="9"/>
      <c r="AB122" s="9"/>
      <c r="AC122" s="9"/>
      <c r="AD122" s="9"/>
      <c r="AE122" s="9"/>
      <c r="AF122" s="9"/>
      <c r="AG122" s="9"/>
      <c r="AH122" s="9" t="s">
        <v>248</v>
      </c>
      <c r="AI122" s="9" t="s">
        <v>702</v>
      </c>
      <c r="AJ122" s="22" t="s">
        <v>703</v>
      </c>
    </row>
    <row r="123" spans="1:36" ht="51" hidden="1" customHeight="1">
      <c r="A123" s="22">
        <v>46</v>
      </c>
      <c r="B123" s="9" t="s">
        <v>704</v>
      </c>
      <c r="C123" s="9" t="s">
        <v>243</v>
      </c>
      <c r="D123" s="10" t="s">
        <v>705</v>
      </c>
      <c r="E123" s="10"/>
      <c r="F123" s="9">
        <v>2045999</v>
      </c>
      <c r="G123" s="9"/>
      <c r="H123" s="9"/>
      <c r="I123" s="9" t="s">
        <v>706</v>
      </c>
      <c r="J123" s="9" t="s">
        <v>97</v>
      </c>
      <c r="K123" s="21"/>
      <c r="L123" s="21" t="s">
        <v>707</v>
      </c>
      <c r="M123" s="9" t="s">
        <v>576</v>
      </c>
      <c r="N123" s="9"/>
      <c r="O123" s="9"/>
      <c r="P123" s="9"/>
      <c r="Q123" s="9"/>
      <c r="R123" s="9"/>
      <c r="S123" s="9"/>
      <c r="T123" s="9"/>
      <c r="U123" s="9"/>
      <c r="V123" s="9"/>
      <c r="W123" s="9"/>
      <c r="X123" s="9"/>
      <c r="Y123" s="9"/>
      <c r="Z123" s="9"/>
      <c r="AA123" s="9"/>
      <c r="AB123" s="9"/>
      <c r="AC123" s="9"/>
      <c r="AD123" s="9"/>
      <c r="AE123" s="9"/>
      <c r="AF123" s="9"/>
      <c r="AG123" s="9"/>
      <c r="AH123" s="9" t="s">
        <v>123</v>
      </c>
      <c r="AI123" s="9" t="s">
        <v>708</v>
      </c>
      <c r="AJ123" s="22" t="s">
        <v>709</v>
      </c>
    </row>
    <row r="124" spans="1:36" ht="52.5" hidden="1" customHeight="1">
      <c r="A124" s="9">
        <v>52</v>
      </c>
      <c r="B124" s="33" t="s">
        <v>710</v>
      </c>
      <c r="C124" s="9" t="s">
        <v>711</v>
      </c>
      <c r="D124" s="10" t="s">
        <v>238</v>
      </c>
      <c r="E124" s="10"/>
      <c r="F124" s="9">
        <v>2121090</v>
      </c>
      <c r="G124" s="9"/>
      <c r="H124" s="9"/>
      <c r="I124" s="9" t="s">
        <v>712</v>
      </c>
      <c r="J124" s="9" t="s">
        <v>713</v>
      </c>
      <c r="K124" s="9"/>
      <c r="L124" s="9" t="s">
        <v>714</v>
      </c>
      <c r="M124" s="9" t="s">
        <v>576</v>
      </c>
      <c r="N124" s="9"/>
      <c r="O124" s="9"/>
      <c r="P124" s="9"/>
      <c r="Q124" s="9"/>
      <c r="R124" s="9"/>
      <c r="S124" s="9"/>
      <c r="T124" s="9"/>
      <c r="U124" s="9"/>
      <c r="V124" s="9"/>
      <c r="W124" s="9"/>
      <c r="X124" s="9"/>
      <c r="Y124" s="9"/>
      <c r="Z124" s="9"/>
      <c r="AA124" s="9"/>
      <c r="AB124" s="9"/>
      <c r="AC124" s="9"/>
      <c r="AD124" s="9"/>
      <c r="AE124" s="9"/>
      <c r="AF124" s="9"/>
      <c r="AG124" s="9"/>
      <c r="AH124" s="9" t="s">
        <v>248</v>
      </c>
      <c r="AI124" s="9" t="s">
        <v>715</v>
      </c>
      <c r="AJ124" s="22" t="s">
        <v>716</v>
      </c>
    </row>
    <row r="125" spans="1:36" ht="57" hidden="1" customHeight="1">
      <c r="A125" s="14">
        <v>53</v>
      </c>
      <c r="B125" s="14" t="s">
        <v>717</v>
      </c>
      <c r="C125" s="14" t="s">
        <v>243</v>
      </c>
      <c r="D125" s="34" t="s">
        <v>718</v>
      </c>
      <c r="E125" s="34"/>
      <c r="F125" s="14">
        <v>2113632</v>
      </c>
      <c r="G125" s="14"/>
      <c r="H125" s="14"/>
      <c r="I125" s="14" t="s">
        <v>719</v>
      </c>
      <c r="J125" s="14" t="s">
        <v>720</v>
      </c>
      <c r="K125" s="14"/>
      <c r="L125" s="14" t="s">
        <v>721</v>
      </c>
      <c r="M125" s="14" t="s">
        <v>576</v>
      </c>
      <c r="N125" s="14"/>
      <c r="O125" s="14"/>
      <c r="P125" s="14"/>
      <c r="Q125" s="14"/>
      <c r="R125" s="14"/>
      <c r="S125" s="14"/>
      <c r="T125" s="14"/>
      <c r="U125" s="14"/>
      <c r="V125" s="14"/>
      <c r="W125" s="14"/>
      <c r="X125" s="14"/>
      <c r="Y125" s="14"/>
      <c r="Z125" s="14"/>
      <c r="AA125" s="14"/>
      <c r="AB125" s="14"/>
      <c r="AC125" s="14"/>
      <c r="AD125" s="14"/>
      <c r="AE125" s="14"/>
      <c r="AF125" s="14"/>
      <c r="AG125" s="14"/>
      <c r="AH125" s="14" t="s">
        <v>248</v>
      </c>
      <c r="AI125" s="14" t="s">
        <v>248</v>
      </c>
      <c r="AJ125" s="26" t="s">
        <v>722</v>
      </c>
    </row>
    <row r="126" spans="1:36" ht="48" hidden="1" customHeight="1">
      <c r="A126" s="24">
        <v>54</v>
      </c>
      <c r="B126" s="14" t="s">
        <v>723</v>
      </c>
      <c r="C126" s="13" t="s">
        <v>724</v>
      </c>
      <c r="D126" s="31" t="s">
        <v>725</v>
      </c>
      <c r="E126" s="31"/>
      <c r="F126" s="35" t="s">
        <v>563</v>
      </c>
      <c r="G126" s="35"/>
      <c r="H126" s="35"/>
      <c r="I126" s="14" t="s">
        <v>726</v>
      </c>
      <c r="J126" s="14" t="s">
        <v>727</v>
      </c>
      <c r="K126" s="14"/>
      <c r="L126" s="13"/>
      <c r="M126" s="14" t="s">
        <v>576</v>
      </c>
      <c r="N126" s="13"/>
      <c r="O126" s="13"/>
      <c r="P126" s="13"/>
      <c r="Q126" s="13"/>
      <c r="R126" s="13"/>
      <c r="S126" s="13"/>
      <c r="T126" s="13"/>
      <c r="U126" s="13"/>
      <c r="V126" s="13"/>
      <c r="W126" s="13"/>
      <c r="X126" s="13"/>
      <c r="Y126" s="13"/>
      <c r="Z126" s="13"/>
      <c r="AA126" s="13"/>
      <c r="AB126" s="13"/>
      <c r="AC126" s="13"/>
      <c r="AD126" s="13"/>
      <c r="AE126" s="13"/>
      <c r="AF126" s="13"/>
      <c r="AG126" s="13"/>
      <c r="AH126" s="13" t="s">
        <v>728</v>
      </c>
      <c r="AI126" s="13" t="s">
        <v>728</v>
      </c>
      <c r="AJ126" s="32" t="s">
        <v>729</v>
      </c>
    </row>
    <row r="127" spans="1:36" ht="54.75" hidden="1" customHeight="1">
      <c r="A127" s="36">
        <v>55</v>
      </c>
      <c r="B127" s="37" t="s">
        <v>730</v>
      </c>
      <c r="C127" s="37" t="s">
        <v>243</v>
      </c>
      <c r="D127" s="38" t="s">
        <v>731</v>
      </c>
      <c r="E127" s="38"/>
      <c r="F127" s="37">
        <v>2065738</v>
      </c>
      <c r="G127" s="37"/>
      <c r="H127" s="37"/>
      <c r="I127" s="37" t="s">
        <v>732</v>
      </c>
      <c r="J127" s="14" t="s">
        <v>38</v>
      </c>
      <c r="K127" s="14" t="s">
        <v>87</v>
      </c>
      <c r="L127" s="37"/>
      <c r="M127" s="37"/>
      <c r="N127" s="37"/>
      <c r="O127" s="37"/>
      <c r="P127" s="37"/>
      <c r="Q127" s="37"/>
      <c r="R127" s="37"/>
      <c r="S127" s="37"/>
      <c r="T127" s="37"/>
      <c r="U127" s="37"/>
      <c r="V127" s="37"/>
      <c r="W127" s="37"/>
      <c r="X127" s="37"/>
      <c r="Y127" s="37"/>
      <c r="Z127" s="37"/>
      <c r="AA127" s="37"/>
      <c r="AB127" s="37"/>
      <c r="AC127" s="37"/>
      <c r="AD127" s="37"/>
      <c r="AE127" s="37"/>
      <c r="AF127" s="37"/>
      <c r="AG127" s="37"/>
      <c r="AH127" s="14" t="s">
        <v>248</v>
      </c>
      <c r="AI127" s="39" t="s">
        <v>733</v>
      </c>
      <c r="AJ127" s="40" t="s">
        <v>734</v>
      </c>
    </row>
    <row r="128" spans="1:36" ht="49.5" hidden="1" customHeight="1">
      <c r="A128" s="24">
        <v>56</v>
      </c>
      <c r="B128" s="14" t="s">
        <v>735</v>
      </c>
      <c r="C128" s="14" t="s">
        <v>220</v>
      </c>
      <c r="D128" s="15" t="s">
        <v>736</v>
      </c>
      <c r="E128" s="15"/>
      <c r="F128" s="14">
        <v>153548</v>
      </c>
      <c r="G128" s="14"/>
      <c r="H128" s="14"/>
      <c r="I128" s="14" t="s">
        <v>737</v>
      </c>
      <c r="J128" s="14" t="s">
        <v>67</v>
      </c>
      <c r="K128" s="14"/>
      <c r="L128" s="14"/>
      <c r="M128" s="14"/>
      <c r="N128" s="14"/>
      <c r="O128" s="14"/>
      <c r="P128" s="14"/>
      <c r="Q128" s="14"/>
      <c r="R128" s="14"/>
      <c r="S128" s="14"/>
      <c r="T128" s="14"/>
      <c r="U128" s="14"/>
      <c r="V128" s="14"/>
      <c r="W128" s="14"/>
      <c r="X128" s="14"/>
      <c r="Y128" s="14"/>
      <c r="Z128" s="14"/>
      <c r="AA128" s="14"/>
      <c r="AB128" s="14"/>
      <c r="AC128" s="14"/>
      <c r="AD128" s="14"/>
      <c r="AE128" s="14"/>
      <c r="AF128" s="14"/>
      <c r="AG128" s="14"/>
      <c r="AH128" s="14" t="s">
        <v>738</v>
      </c>
      <c r="AI128" s="41" t="s">
        <v>739</v>
      </c>
      <c r="AJ128" s="42" t="s">
        <v>740</v>
      </c>
    </row>
    <row r="129" spans="1:36" ht="60.75" hidden="1" customHeight="1">
      <c r="A129" s="36">
        <v>57</v>
      </c>
      <c r="B129" s="37" t="s">
        <v>741</v>
      </c>
      <c r="C129" s="37" t="s">
        <v>742</v>
      </c>
      <c r="D129" s="43" t="s">
        <v>743</v>
      </c>
      <c r="E129" s="43"/>
      <c r="F129" s="14">
        <v>2158170</v>
      </c>
      <c r="G129" s="37"/>
      <c r="H129" s="37"/>
      <c r="I129" s="37" t="s">
        <v>744</v>
      </c>
      <c r="J129" s="37" t="s">
        <v>745</v>
      </c>
      <c r="K129" s="44"/>
      <c r="L129" s="45" t="s">
        <v>746</v>
      </c>
      <c r="M129" s="14" t="s">
        <v>576</v>
      </c>
      <c r="N129" s="37"/>
      <c r="O129" s="37"/>
      <c r="P129" s="37"/>
      <c r="Q129" s="37"/>
      <c r="R129" s="37"/>
      <c r="S129" s="37"/>
      <c r="T129" s="37"/>
      <c r="U129" s="37"/>
      <c r="V129" s="37"/>
      <c r="W129" s="37"/>
      <c r="X129" s="37"/>
      <c r="Y129" s="37"/>
      <c r="Z129" s="37"/>
      <c r="AA129" s="37"/>
      <c r="AB129" s="37"/>
      <c r="AC129" s="37"/>
      <c r="AD129" s="37"/>
      <c r="AE129" s="37"/>
      <c r="AF129" s="37"/>
      <c r="AG129" s="37"/>
      <c r="AH129" s="37" t="s">
        <v>248</v>
      </c>
      <c r="AI129" s="39" t="s">
        <v>747</v>
      </c>
      <c r="AJ129" s="40" t="s">
        <v>748</v>
      </c>
    </row>
    <row r="130" spans="1:36" ht="50.25" hidden="1" customHeight="1">
      <c r="A130" s="19">
        <v>61</v>
      </c>
      <c r="B130" s="9" t="s">
        <v>749</v>
      </c>
      <c r="C130" s="9" t="s">
        <v>85</v>
      </c>
      <c r="D130" s="20" t="s">
        <v>195</v>
      </c>
      <c r="E130" s="20"/>
      <c r="F130" s="33">
        <v>2205535</v>
      </c>
      <c r="G130" s="46"/>
      <c r="H130" s="46"/>
      <c r="I130" s="21" t="s">
        <v>750</v>
      </c>
      <c r="J130" s="21" t="s">
        <v>713</v>
      </c>
      <c r="K130" s="44"/>
      <c r="L130" s="47" t="s">
        <v>751</v>
      </c>
      <c r="M130" s="9" t="s">
        <v>576</v>
      </c>
      <c r="N130" s="9"/>
      <c r="O130" s="9"/>
      <c r="P130" s="9"/>
      <c r="Q130" s="9"/>
      <c r="R130" s="9"/>
      <c r="S130" s="9"/>
      <c r="T130" s="9"/>
      <c r="U130" s="9"/>
      <c r="V130" s="9"/>
      <c r="W130" s="9"/>
      <c r="X130" s="9"/>
      <c r="Y130" s="9"/>
      <c r="Z130" s="9"/>
      <c r="AA130" s="9"/>
      <c r="AB130" s="9"/>
      <c r="AC130" s="9"/>
      <c r="AD130" s="9"/>
      <c r="AE130" s="9"/>
      <c r="AF130" s="9"/>
      <c r="AG130" s="9"/>
      <c r="AH130" s="9" t="s">
        <v>752</v>
      </c>
      <c r="AI130" s="9" t="s">
        <v>752</v>
      </c>
      <c r="AJ130" s="22" t="s">
        <v>752</v>
      </c>
    </row>
    <row r="131" spans="1:36" ht="52.5" hidden="1" customHeight="1">
      <c r="A131" s="19">
        <v>63</v>
      </c>
      <c r="B131" s="9" t="s">
        <v>753</v>
      </c>
      <c r="C131" s="9" t="s">
        <v>754</v>
      </c>
      <c r="D131" s="10" t="s">
        <v>755</v>
      </c>
      <c r="E131" s="10"/>
      <c r="F131" s="9">
        <v>2184096</v>
      </c>
      <c r="G131" s="9"/>
      <c r="H131" s="9"/>
      <c r="I131" s="9" t="s">
        <v>756</v>
      </c>
      <c r="J131" s="9" t="s">
        <v>97</v>
      </c>
      <c r="K131" s="9"/>
      <c r="L131" s="9" t="s">
        <v>757</v>
      </c>
      <c r="M131" s="9" t="s">
        <v>576</v>
      </c>
      <c r="N131" s="9"/>
      <c r="O131" s="9"/>
      <c r="P131" s="9"/>
      <c r="Q131" s="9"/>
      <c r="R131" s="9"/>
      <c r="S131" s="9"/>
      <c r="T131" s="9"/>
      <c r="U131" s="9"/>
      <c r="V131" s="9"/>
      <c r="W131" s="9"/>
      <c r="X131" s="9"/>
      <c r="Y131" s="9"/>
      <c r="Z131" s="9"/>
      <c r="AA131" s="9"/>
      <c r="AB131" s="9"/>
      <c r="AC131" s="9"/>
      <c r="AD131" s="9"/>
      <c r="AE131" s="9"/>
      <c r="AF131" s="9"/>
      <c r="AG131" s="9"/>
      <c r="AH131" s="9" t="s">
        <v>758</v>
      </c>
      <c r="AI131" s="9" t="s">
        <v>758</v>
      </c>
      <c r="AJ131" s="22" t="s">
        <v>759</v>
      </c>
    </row>
    <row r="132" spans="1:36" ht="59.25" hidden="1" customHeight="1">
      <c r="A132" s="19">
        <v>66</v>
      </c>
      <c r="B132" s="9" t="s">
        <v>633</v>
      </c>
      <c r="C132" s="9" t="s">
        <v>102</v>
      </c>
      <c r="D132" s="20" t="s">
        <v>216</v>
      </c>
      <c r="E132" s="20"/>
      <c r="F132" s="9">
        <v>2194652</v>
      </c>
      <c r="G132" s="21"/>
      <c r="H132" s="21"/>
      <c r="I132" s="21" t="s">
        <v>634</v>
      </c>
      <c r="J132" s="9" t="s">
        <v>97</v>
      </c>
      <c r="K132" s="9"/>
      <c r="L132" s="9" t="s">
        <v>635</v>
      </c>
      <c r="M132" s="9" t="s">
        <v>576</v>
      </c>
      <c r="N132" s="9"/>
      <c r="O132" s="9"/>
      <c r="P132" s="9"/>
      <c r="Q132" s="9"/>
      <c r="R132" s="9"/>
      <c r="S132" s="9"/>
      <c r="T132" s="9"/>
      <c r="U132" s="9"/>
      <c r="V132" s="9"/>
      <c r="W132" s="9"/>
      <c r="X132" s="9"/>
      <c r="Y132" s="9"/>
      <c r="Z132" s="9"/>
      <c r="AA132" s="9"/>
      <c r="AB132" s="9"/>
      <c r="AC132" s="9"/>
      <c r="AD132" s="9"/>
      <c r="AE132" s="9"/>
      <c r="AF132" s="9"/>
      <c r="AG132" s="9"/>
      <c r="AH132" s="9" t="s">
        <v>636</v>
      </c>
      <c r="AI132" s="9" t="s">
        <v>637</v>
      </c>
      <c r="AJ132" s="22" t="s">
        <v>638</v>
      </c>
    </row>
    <row r="133" spans="1:36" ht="62.25" hidden="1" customHeight="1">
      <c r="A133" s="24">
        <v>67</v>
      </c>
      <c r="B133" s="14" t="s">
        <v>639</v>
      </c>
      <c r="C133" s="14" t="s">
        <v>640</v>
      </c>
      <c r="D133" s="15" t="s">
        <v>203</v>
      </c>
      <c r="E133" s="10"/>
      <c r="F133" s="9">
        <v>1238695</v>
      </c>
      <c r="G133" s="21"/>
      <c r="H133" s="21"/>
      <c r="I133" s="25" t="s">
        <v>634</v>
      </c>
      <c r="J133" s="14" t="s">
        <v>97</v>
      </c>
      <c r="K133" s="14"/>
      <c r="L133" s="14"/>
      <c r="M133" s="14" t="s">
        <v>576</v>
      </c>
      <c r="N133" s="14"/>
      <c r="O133" s="14"/>
      <c r="P133" s="14"/>
      <c r="Q133" s="14"/>
      <c r="R133" s="14"/>
      <c r="S133" s="14"/>
      <c r="T133" s="14"/>
      <c r="U133" s="14"/>
      <c r="V133" s="14"/>
      <c r="W133" s="14"/>
      <c r="X133" s="14"/>
      <c r="Y133" s="14"/>
      <c r="Z133" s="14"/>
      <c r="AA133" s="14"/>
      <c r="AB133" s="14"/>
      <c r="AC133" s="14"/>
      <c r="AD133" s="14"/>
      <c r="AE133" s="14"/>
      <c r="AF133" s="14"/>
      <c r="AG133" s="14"/>
      <c r="AH133" s="14" t="s">
        <v>641</v>
      </c>
      <c r="AI133" s="14" t="s">
        <v>641</v>
      </c>
      <c r="AJ133" s="26" t="s">
        <v>642</v>
      </c>
    </row>
    <row r="134" spans="1:36" ht="174.75" hidden="1" customHeight="1">
      <c r="A134" s="24">
        <v>68</v>
      </c>
      <c r="B134" s="14" t="s">
        <v>643</v>
      </c>
      <c r="C134" s="14" t="s">
        <v>644</v>
      </c>
      <c r="D134" s="15" t="s">
        <v>645</v>
      </c>
      <c r="E134" s="15"/>
      <c r="F134" s="14">
        <v>293185</v>
      </c>
      <c r="G134" s="14"/>
      <c r="H134" s="14"/>
      <c r="I134" s="14" t="s">
        <v>646</v>
      </c>
      <c r="J134" s="14" t="s">
        <v>647</v>
      </c>
      <c r="K134" s="14"/>
      <c r="L134" s="14" t="s">
        <v>648</v>
      </c>
      <c r="M134" s="14" t="s">
        <v>576</v>
      </c>
      <c r="N134" s="14"/>
      <c r="O134" s="14"/>
      <c r="P134" s="14"/>
      <c r="Q134" s="14"/>
      <c r="R134" s="14"/>
      <c r="S134" s="14"/>
      <c r="T134" s="14"/>
      <c r="U134" s="14"/>
      <c r="V134" s="14"/>
      <c r="W134" s="14"/>
      <c r="X134" s="14"/>
      <c r="Y134" s="14"/>
      <c r="Z134" s="14"/>
      <c r="AA134" s="14"/>
      <c r="AB134" s="14"/>
      <c r="AC134" s="14"/>
      <c r="AD134" s="14"/>
      <c r="AE134" s="14"/>
      <c r="AF134" s="14"/>
      <c r="AG134" s="14"/>
      <c r="AH134" s="14" t="s">
        <v>649</v>
      </c>
      <c r="AI134" s="14" t="s">
        <v>649</v>
      </c>
      <c r="AJ134" s="26" t="s">
        <v>650</v>
      </c>
    </row>
    <row r="135" spans="1:36" ht="57" hidden="1" customHeight="1">
      <c r="A135" s="19">
        <v>70</v>
      </c>
      <c r="B135" s="9" t="s">
        <v>760</v>
      </c>
      <c r="C135" s="9" t="s">
        <v>761</v>
      </c>
      <c r="D135" s="10" t="s">
        <v>762</v>
      </c>
      <c r="E135" s="10"/>
      <c r="F135" s="9">
        <v>2171605</v>
      </c>
      <c r="G135" s="21"/>
      <c r="H135" s="21"/>
      <c r="I135" s="21" t="s">
        <v>634</v>
      </c>
      <c r="J135" s="9" t="s">
        <v>647</v>
      </c>
      <c r="K135" s="9"/>
      <c r="L135" s="9"/>
      <c r="M135" s="9" t="s">
        <v>576</v>
      </c>
      <c r="N135" s="9"/>
      <c r="O135" s="9"/>
      <c r="P135" s="9"/>
      <c r="Q135" s="9"/>
      <c r="R135" s="9"/>
      <c r="S135" s="9"/>
      <c r="T135" s="9"/>
      <c r="U135" s="9"/>
      <c r="V135" s="9"/>
      <c r="W135" s="9"/>
      <c r="X135" s="9"/>
      <c r="Y135" s="9"/>
      <c r="Z135" s="9"/>
      <c r="AA135" s="9"/>
      <c r="AB135" s="9"/>
      <c r="AC135" s="9"/>
      <c r="AD135" s="9"/>
      <c r="AE135" s="9"/>
      <c r="AF135" s="9"/>
      <c r="AG135" s="9"/>
      <c r="AH135" s="9" t="s">
        <v>763</v>
      </c>
      <c r="AI135" s="9" t="s">
        <v>764</v>
      </c>
      <c r="AJ135" s="22" t="s">
        <v>765</v>
      </c>
    </row>
    <row r="136" spans="1:36" ht="56.25" hidden="1" customHeight="1">
      <c r="A136" s="19">
        <v>73</v>
      </c>
      <c r="B136" s="9" t="s">
        <v>766</v>
      </c>
      <c r="C136" s="9" t="s">
        <v>767</v>
      </c>
      <c r="D136" s="10" t="s">
        <v>768</v>
      </c>
      <c r="E136" s="10"/>
      <c r="F136" s="9">
        <v>2250945</v>
      </c>
      <c r="G136" s="21"/>
      <c r="H136" s="21"/>
      <c r="I136" s="21" t="s">
        <v>634</v>
      </c>
      <c r="J136" s="9" t="s">
        <v>647</v>
      </c>
      <c r="K136" s="9"/>
      <c r="L136" s="9"/>
      <c r="M136" s="9"/>
      <c r="N136" s="9"/>
      <c r="O136" s="9"/>
      <c r="P136" s="9"/>
      <c r="Q136" s="9"/>
      <c r="R136" s="9"/>
      <c r="S136" s="9"/>
      <c r="T136" s="9"/>
      <c r="U136" s="9"/>
      <c r="V136" s="9"/>
      <c r="W136" s="9"/>
      <c r="X136" s="9"/>
      <c r="Y136" s="9"/>
      <c r="Z136" s="9"/>
      <c r="AA136" s="9"/>
      <c r="AB136" s="9"/>
      <c r="AC136" s="9"/>
      <c r="AD136" s="9"/>
      <c r="AE136" s="9"/>
      <c r="AF136" s="9"/>
      <c r="AG136" s="9"/>
      <c r="AH136" s="9"/>
      <c r="AI136" s="9"/>
      <c r="AJ136" s="22"/>
    </row>
    <row r="137" spans="1:36" ht="50.25" hidden="1" customHeight="1">
      <c r="A137" s="24">
        <v>74</v>
      </c>
      <c r="B137" s="14" t="s">
        <v>769</v>
      </c>
      <c r="C137" s="14" t="s">
        <v>770</v>
      </c>
      <c r="D137" s="48" t="s">
        <v>771</v>
      </c>
      <c r="E137" s="48"/>
      <c r="F137" s="14">
        <v>2271784</v>
      </c>
      <c r="G137" s="14"/>
      <c r="H137" s="14"/>
      <c r="I137" s="14" t="s">
        <v>772</v>
      </c>
      <c r="J137" s="14" t="s">
        <v>38</v>
      </c>
      <c r="K137" s="14"/>
      <c r="L137" s="14" t="s">
        <v>773</v>
      </c>
      <c r="M137" s="14"/>
      <c r="N137" s="14"/>
      <c r="O137" s="14"/>
      <c r="P137" s="14"/>
      <c r="Q137" s="14"/>
      <c r="R137" s="14"/>
      <c r="S137" s="14"/>
      <c r="T137" s="14"/>
      <c r="U137" s="14"/>
      <c r="V137" s="14"/>
      <c r="W137" s="14"/>
      <c r="X137" s="14"/>
      <c r="Y137" s="14"/>
      <c r="Z137" s="14"/>
      <c r="AA137" s="14"/>
      <c r="AB137" s="14"/>
      <c r="AC137" s="14"/>
      <c r="AD137" s="14"/>
      <c r="AE137" s="14"/>
      <c r="AF137" s="14"/>
      <c r="AG137" s="14"/>
      <c r="AH137" s="14"/>
      <c r="AI137" s="14"/>
      <c r="AJ137" s="26"/>
    </row>
    <row r="138" spans="1:36" ht="54.75" hidden="1" customHeight="1">
      <c r="A138" s="24">
        <v>75</v>
      </c>
      <c r="B138" s="14" t="s">
        <v>774</v>
      </c>
      <c r="C138" s="14" t="s">
        <v>654</v>
      </c>
      <c r="D138" s="49"/>
      <c r="E138" s="49"/>
      <c r="F138" s="35"/>
      <c r="G138" s="35"/>
      <c r="H138" s="35"/>
      <c r="I138" s="14" t="s">
        <v>775</v>
      </c>
      <c r="J138" s="14" t="s">
        <v>38</v>
      </c>
      <c r="K138" s="14" t="s">
        <v>87</v>
      </c>
      <c r="L138" s="14" t="s">
        <v>659</v>
      </c>
      <c r="M138" s="14"/>
      <c r="N138" s="14"/>
      <c r="O138" s="14"/>
      <c r="P138" s="14"/>
      <c r="Q138" s="14"/>
      <c r="R138" s="14"/>
      <c r="S138" s="14"/>
      <c r="T138" s="14"/>
      <c r="U138" s="14"/>
      <c r="V138" s="14"/>
      <c r="W138" s="14"/>
      <c r="X138" s="14"/>
      <c r="Y138" s="14"/>
      <c r="Z138" s="14"/>
      <c r="AA138" s="14"/>
      <c r="AB138" s="14"/>
      <c r="AC138" s="14"/>
      <c r="AD138" s="14"/>
      <c r="AE138" s="14"/>
      <c r="AF138" s="14"/>
      <c r="AG138" s="14"/>
      <c r="AH138" s="14"/>
      <c r="AI138" s="14"/>
      <c r="AJ138" s="26"/>
    </row>
    <row r="139" spans="1:36" ht="30.75" hidden="1" customHeight="1">
      <c r="A139" s="24">
        <v>76</v>
      </c>
      <c r="B139" s="14" t="s">
        <v>776</v>
      </c>
      <c r="C139" s="14" t="s">
        <v>776</v>
      </c>
      <c r="D139" s="48" t="s">
        <v>777</v>
      </c>
      <c r="E139" s="48"/>
      <c r="F139" s="14">
        <v>2218992</v>
      </c>
      <c r="G139" s="14"/>
      <c r="H139" s="14"/>
      <c r="I139" s="14" t="s">
        <v>778</v>
      </c>
      <c r="J139" s="25" t="s">
        <v>713</v>
      </c>
      <c r="K139" s="25"/>
      <c r="L139" s="14" t="s">
        <v>779</v>
      </c>
      <c r="M139" s="14"/>
      <c r="N139" s="14"/>
      <c r="O139" s="14"/>
      <c r="P139" s="14"/>
      <c r="Q139" s="14"/>
      <c r="R139" s="14"/>
      <c r="S139" s="14"/>
      <c r="T139" s="14"/>
      <c r="U139" s="14"/>
      <c r="V139" s="14"/>
      <c r="W139" s="14"/>
      <c r="X139" s="14"/>
      <c r="Y139" s="14"/>
      <c r="Z139" s="14"/>
      <c r="AA139" s="14"/>
      <c r="AB139" s="14"/>
      <c r="AC139" s="14"/>
      <c r="AD139" s="14"/>
      <c r="AE139" s="14"/>
      <c r="AF139" s="14"/>
      <c r="AG139" s="14"/>
      <c r="AH139" s="14"/>
      <c r="AI139" s="14"/>
      <c r="AJ139" s="26"/>
    </row>
    <row r="140" spans="1:36" ht="30.75" hidden="1" customHeight="1">
      <c r="A140" s="24">
        <v>77</v>
      </c>
      <c r="B140" s="14" t="s">
        <v>780</v>
      </c>
      <c r="C140" s="14" t="s">
        <v>781</v>
      </c>
      <c r="D140" s="48" t="s">
        <v>782</v>
      </c>
      <c r="E140" s="48"/>
      <c r="F140" s="14">
        <v>2131401</v>
      </c>
      <c r="G140" s="14"/>
      <c r="H140" s="14"/>
      <c r="I140" s="14" t="s">
        <v>778</v>
      </c>
      <c r="J140" s="25" t="s">
        <v>713</v>
      </c>
      <c r="K140" s="25"/>
      <c r="L140" s="14"/>
      <c r="M140" s="14"/>
      <c r="N140" s="14"/>
      <c r="O140" s="14"/>
      <c r="P140" s="14"/>
      <c r="Q140" s="14"/>
      <c r="R140" s="14"/>
      <c r="S140" s="14"/>
      <c r="T140" s="14"/>
      <c r="U140" s="14"/>
      <c r="V140" s="14"/>
      <c r="W140" s="14"/>
      <c r="X140" s="14"/>
      <c r="Y140" s="14"/>
      <c r="Z140" s="14"/>
      <c r="AA140" s="14"/>
      <c r="AB140" s="14"/>
      <c r="AC140" s="14"/>
      <c r="AD140" s="14"/>
      <c r="AE140" s="14"/>
      <c r="AF140" s="14"/>
      <c r="AG140" s="14"/>
      <c r="AH140" s="14"/>
      <c r="AI140" s="14"/>
      <c r="AJ140" s="26"/>
    </row>
    <row r="141" spans="1:36" ht="30.75" hidden="1" customHeight="1">
      <c r="A141" s="24">
        <v>78</v>
      </c>
      <c r="B141" s="14" t="s">
        <v>783</v>
      </c>
      <c r="C141" s="14" t="s">
        <v>784</v>
      </c>
      <c r="D141" s="49"/>
      <c r="E141" s="49"/>
      <c r="F141" s="35"/>
      <c r="G141" s="35"/>
      <c r="H141" s="35"/>
      <c r="I141" s="14"/>
      <c r="J141" s="14" t="s">
        <v>67</v>
      </c>
      <c r="K141" s="14"/>
      <c r="L141" s="14"/>
      <c r="M141" s="14"/>
      <c r="N141" s="14"/>
      <c r="O141" s="14"/>
      <c r="P141" s="14"/>
      <c r="Q141" s="14"/>
      <c r="R141" s="14"/>
      <c r="S141" s="14"/>
      <c r="T141" s="14"/>
      <c r="U141" s="14"/>
      <c r="V141" s="14"/>
      <c r="W141" s="14"/>
      <c r="X141" s="14"/>
      <c r="Y141" s="14"/>
      <c r="Z141" s="14"/>
      <c r="AA141" s="14"/>
      <c r="AB141" s="14"/>
      <c r="AC141" s="14"/>
      <c r="AD141" s="14"/>
      <c r="AE141" s="14"/>
      <c r="AF141" s="14"/>
      <c r="AG141" s="14"/>
      <c r="AH141" s="14"/>
      <c r="AI141" s="14"/>
      <c r="AJ141" s="26"/>
    </row>
    <row r="142" spans="1:36" ht="51.75" hidden="1" customHeight="1">
      <c r="A142" s="19">
        <v>81</v>
      </c>
      <c r="B142" s="9" t="s">
        <v>785</v>
      </c>
      <c r="C142" s="33" t="s">
        <v>85</v>
      </c>
      <c r="D142" s="50"/>
      <c r="E142" s="50"/>
      <c r="F142" s="51"/>
      <c r="G142" s="51"/>
      <c r="H142" s="51"/>
      <c r="I142" s="9" t="s">
        <v>778</v>
      </c>
      <c r="J142" s="9" t="s">
        <v>713</v>
      </c>
      <c r="K142" s="44"/>
      <c r="L142" s="52" t="s">
        <v>786</v>
      </c>
      <c r="M142" s="33"/>
      <c r="N142" s="33"/>
      <c r="O142" s="33"/>
      <c r="P142" s="33"/>
      <c r="Q142" s="33"/>
      <c r="R142" s="33"/>
      <c r="S142" s="33"/>
      <c r="T142" s="33"/>
      <c r="U142" s="33"/>
      <c r="V142" s="33"/>
      <c r="W142" s="33"/>
      <c r="X142" s="33"/>
      <c r="Y142" s="33"/>
      <c r="Z142" s="33"/>
      <c r="AA142" s="33"/>
      <c r="AB142" s="33"/>
      <c r="AC142" s="33"/>
      <c r="AD142" s="33"/>
      <c r="AE142" s="33"/>
      <c r="AF142" s="33"/>
      <c r="AG142" s="33"/>
      <c r="AH142" s="33" t="s">
        <v>787</v>
      </c>
      <c r="AI142" s="33" t="s">
        <v>787</v>
      </c>
      <c r="AJ142" s="33" t="s">
        <v>787</v>
      </c>
    </row>
    <row r="143" spans="1:36" ht="30.75" hidden="1" customHeight="1">
      <c r="A143" s="24">
        <v>82</v>
      </c>
      <c r="B143" s="14" t="s">
        <v>788</v>
      </c>
      <c r="C143" s="13" t="s">
        <v>788</v>
      </c>
      <c r="D143" s="31" t="s">
        <v>789</v>
      </c>
      <c r="E143" s="31"/>
      <c r="F143" s="13"/>
      <c r="G143" s="13"/>
      <c r="H143" s="13"/>
      <c r="I143" s="14" t="s">
        <v>778</v>
      </c>
      <c r="J143" s="14" t="s">
        <v>790</v>
      </c>
      <c r="K143" s="14"/>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row>
    <row r="144" spans="1:36" ht="30.75" hidden="1" customHeight="1">
      <c r="A144" s="24">
        <v>83</v>
      </c>
      <c r="B144" s="14" t="s">
        <v>791</v>
      </c>
      <c r="C144" s="13" t="s">
        <v>761</v>
      </c>
      <c r="D144" s="31" t="s">
        <v>45</v>
      </c>
      <c r="E144" s="31"/>
      <c r="F144" s="13"/>
      <c r="G144" s="13"/>
      <c r="H144" s="13"/>
      <c r="I144" s="14" t="s">
        <v>792</v>
      </c>
      <c r="J144" s="14" t="s">
        <v>647</v>
      </c>
      <c r="K144" s="14"/>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row>
    <row r="145" spans="1:56" ht="30.75" hidden="1" customHeight="1">
      <c r="A145" s="24">
        <v>84</v>
      </c>
      <c r="B145" s="14" t="s">
        <v>793</v>
      </c>
      <c r="C145" s="13" t="s">
        <v>761</v>
      </c>
      <c r="D145" s="31" t="s">
        <v>65</v>
      </c>
      <c r="E145" s="31"/>
      <c r="F145" s="13"/>
      <c r="G145" s="13"/>
      <c r="H145" s="13"/>
      <c r="I145" s="14" t="s">
        <v>634</v>
      </c>
      <c r="J145" s="14" t="s">
        <v>794</v>
      </c>
      <c r="K145" s="14"/>
      <c r="L145" s="13"/>
      <c r="M145" s="13"/>
      <c r="N145" s="13"/>
      <c r="O145" s="13"/>
      <c r="P145" s="13"/>
      <c r="Q145" s="13"/>
      <c r="R145" s="13"/>
      <c r="S145" s="13"/>
      <c r="T145" s="13"/>
      <c r="U145" s="13"/>
      <c r="V145" s="13"/>
      <c r="W145" s="13"/>
      <c r="X145" s="13"/>
      <c r="Y145" s="13"/>
      <c r="Z145" s="13"/>
      <c r="AA145" s="13"/>
      <c r="AB145" s="13"/>
      <c r="AC145" s="13"/>
      <c r="AD145" s="13"/>
      <c r="AE145" s="13"/>
      <c r="AF145" s="13"/>
      <c r="AG145" s="13"/>
      <c r="AH145" s="13"/>
      <c r="AI145" s="13"/>
      <c r="AJ145" s="13"/>
    </row>
    <row r="146" spans="1:56" ht="30.75" hidden="1" customHeight="1">
      <c r="A146" s="24">
        <v>85</v>
      </c>
      <c r="B146" s="14" t="s">
        <v>795</v>
      </c>
      <c r="C146" s="13" t="s">
        <v>795</v>
      </c>
      <c r="D146" s="31" t="s">
        <v>796</v>
      </c>
      <c r="E146" s="31"/>
      <c r="F146" s="13"/>
      <c r="G146" s="13"/>
      <c r="H146" s="13"/>
      <c r="I146" s="14" t="s">
        <v>772</v>
      </c>
      <c r="J146" s="14" t="s">
        <v>790</v>
      </c>
      <c r="K146" s="14"/>
      <c r="L146" s="13"/>
      <c r="M146" s="13"/>
      <c r="N146" s="13"/>
      <c r="O146" s="13"/>
      <c r="P146" s="13"/>
      <c r="Q146" s="13"/>
      <c r="R146" s="13"/>
      <c r="S146" s="13"/>
      <c r="T146" s="13"/>
      <c r="U146" s="13"/>
      <c r="V146" s="13"/>
      <c r="W146" s="13"/>
      <c r="X146" s="13"/>
      <c r="Y146" s="13"/>
      <c r="Z146" s="13"/>
      <c r="AA146" s="13"/>
      <c r="AB146" s="13"/>
      <c r="AC146" s="13"/>
      <c r="AD146" s="13"/>
      <c r="AE146" s="13"/>
      <c r="AF146" s="13"/>
      <c r="AG146" s="13"/>
      <c r="AH146" s="13"/>
      <c r="AI146" s="13"/>
      <c r="AJ146" s="13"/>
    </row>
    <row r="147" spans="1:56" ht="30.75" hidden="1" customHeight="1">
      <c r="A147" s="24">
        <v>86</v>
      </c>
      <c r="B147" s="14" t="s">
        <v>797</v>
      </c>
      <c r="C147" s="13" t="s">
        <v>243</v>
      </c>
      <c r="D147" s="31" t="s">
        <v>78</v>
      </c>
      <c r="E147" s="31"/>
      <c r="F147" s="13"/>
      <c r="G147" s="13"/>
      <c r="H147" s="13"/>
      <c r="I147" s="14" t="s">
        <v>798</v>
      </c>
      <c r="J147" s="14" t="s">
        <v>799</v>
      </c>
      <c r="K147" s="14"/>
      <c r="L147" s="13"/>
      <c r="M147" s="13"/>
      <c r="N147" s="13"/>
      <c r="O147" s="13"/>
      <c r="P147" s="13"/>
      <c r="Q147" s="13"/>
      <c r="R147" s="13"/>
      <c r="S147" s="13"/>
      <c r="T147" s="13"/>
      <c r="U147" s="13"/>
      <c r="V147" s="13"/>
      <c r="W147" s="13"/>
      <c r="X147" s="13"/>
      <c r="Y147" s="13"/>
      <c r="Z147" s="13"/>
      <c r="AA147" s="13"/>
      <c r="AB147" s="13"/>
      <c r="AC147" s="13"/>
      <c r="AD147" s="13"/>
      <c r="AE147" s="13"/>
      <c r="AF147" s="13"/>
      <c r="AG147" s="13"/>
      <c r="AH147" s="13"/>
      <c r="AI147" s="13"/>
      <c r="AJ147" s="13"/>
    </row>
    <row r="148" spans="1:56" ht="30.75" hidden="1" customHeight="1">
      <c r="A148" s="24">
        <v>87</v>
      </c>
      <c r="B148" s="14" t="s">
        <v>800</v>
      </c>
      <c r="C148" s="13" t="s">
        <v>761</v>
      </c>
      <c r="D148" s="31" t="s">
        <v>801</v>
      </c>
      <c r="E148" s="31"/>
      <c r="F148" s="13"/>
      <c r="G148" s="13"/>
      <c r="H148" s="13"/>
      <c r="I148" s="14" t="s">
        <v>253</v>
      </c>
      <c r="J148" s="14" t="s">
        <v>647</v>
      </c>
      <c r="K148" s="14"/>
      <c r="L148" s="13"/>
      <c r="M148" s="13"/>
      <c r="N148" s="13"/>
      <c r="O148" s="13"/>
      <c r="P148" s="13"/>
      <c r="Q148" s="13"/>
      <c r="R148" s="13"/>
      <c r="S148" s="13"/>
      <c r="T148" s="13"/>
      <c r="U148" s="13"/>
      <c r="V148" s="13"/>
      <c r="W148" s="13"/>
      <c r="X148" s="13"/>
      <c r="Y148" s="13"/>
      <c r="Z148" s="13"/>
      <c r="AA148" s="13"/>
      <c r="AB148" s="13"/>
      <c r="AC148" s="13"/>
      <c r="AD148" s="13"/>
      <c r="AE148" s="13"/>
      <c r="AF148" s="13"/>
      <c r="AG148" s="13"/>
      <c r="AH148" s="13"/>
      <c r="AI148" s="13"/>
      <c r="AJ148" s="13"/>
    </row>
    <row r="149" spans="1:56" ht="56.25" customHeight="1">
      <c r="A149" s="27">
        <v>45</v>
      </c>
      <c r="B149" s="14" t="s">
        <v>293</v>
      </c>
      <c r="C149" s="14" t="s">
        <v>294</v>
      </c>
      <c r="D149" s="15" t="s">
        <v>295</v>
      </c>
      <c r="E149" s="14">
        <v>2030480</v>
      </c>
      <c r="F149" s="14">
        <v>2030480</v>
      </c>
      <c r="G149" s="14" t="s">
        <v>284</v>
      </c>
      <c r="H149" s="14" t="s">
        <v>1154</v>
      </c>
      <c r="I149" s="14" t="s">
        <v>1158</v>
      </c>
      <c r="J149" s="14" t="s">
        <v>799</v>
      </c>
      <c r="K149" s="247" t="s">
        <v>1159</v>
      </c>
      <c r="L149" s="247" t="s">
        <v>297</v>
      </c>
      <c r="M149" s="247">
        <v>93516630</v>
      </c>
      <c r="N149" s="247"/>
      <c r="O149" s="247"/>
      <c r="P149" s="247"/>
      <c r="Q149" s="247"/>
      <c r="R149" s="247"/>
      <c r="S149" s="67" t="s">
        <v>1076</v>
      </c>
      <c r="T149" s="247" t="s">
        <v>1160</v>
      </c>
      <c r="U149" s="247" t="s">
        <v>879</v>
      </c>
      <c r="V149" s="247" t="s">
        <v>879</v>
      </c>
      <c r="W149" s="247"/>
      <c r="X149" s="247" t="s">
        <v>778</v>
      </c>
      <c r="Y149" s="247"/>
      <c r="Z149" s="247"/>
      <c r="AA149" s="247" t="s">
        <v>945</v>
      </c>
      <c r="AB149" s="66" t="s">
        <v>879</v>
      </c>
      <c r="AC149" s="66"/>
      <c r="AD149" s="66"/>
      <c r="AE149" s="66" t="s">
        <v>1155</v>
      </c>
      <c r="AF149" s="14" t="s">
        <v>1156</v>
      </c>
      <c r="AG149" s="248" t="s">
        <v>1157</v>
      </c>
      <c r="AH149" s="205" t="s">
        <v>903</v>
      </c>
      <c r="AI149" s="44"/>
      <c r="AJ149" s="44" t="s">
        <v>1161</v>
      </c>
      <c r="AK149" s="44"/>
      <c r="AL149" s="44"/>
      <c r="AM149" s="44"/>
      <c r="AN149" s="44"/>
      <c r="AO149" s="44"/>
      <c r="AP149" s="44"/>
      <c r="AQ149" s="44"/>
      <c r="AR149" s="44"/>
      <c r="AS149" s="44"/>
      <c r="AT149" s="44"/>
      <c r="AU149" s="44"/>
      <c r="AV149" s="44"/>
      <c r="AW149" s="44"/>
      <c r="AX149" s="44"/>
      <c r="AY149" s="44"/>
      <c r="AZ149" s="44"/>
      <c r="BA149" s="44"/>
      <c r="BB149" s="44"/>
    </row>
    <row r="150" spans="1:56" ht="30.75" customHeight="1">
      <c r="A150" s="47"/>
      <c r="B150" s="47"/>
      <c r="C150" s="47"/>
      <c r="D150" s="53"/>
      <c r="E150" s="45"/>
      <c r="F150" s="47"/>
      <c r="G150" s="47"/>
      <c r="H150" s="47"/>
      <c r="I150" s="44"/>
      <c r="J150" s="44"/>
      <c r="K150" s="44"/>
      <c r="L150" s="47"/>
      <c r="M150" s="47"/>
      <c r="N150" s="47"/>
      <c r="O150" s="47"/>
      <c r="P150" s="47"/>
      <c r="Q150" s="47"/>
      <c r="R150" s="47"/>
      <c r="S150" s="54"/>
      <c r="T150" s="47"/>
      <c r="U150" s="47"/>
      <c r="V150" s="47"/>
      <c r="W150" s="54"/>
      <c r="X150" s="47"/>
      <c r="Y150" s="47"/>
      <c r="Z150" s="47"/>
      <c r="AA150" s="47"/>
      <c r="AB150" s="47"/>
      <c r="AC150" s="47"/>
      <c r="AD150" s="47"/>
      <c r="AE150" s="47"/>
      <c r="AF150" s="47"/>
      <c r="AG150" s="47"/>
      <c r="AH150" s="47"/>
      <c r="AI150" s="47"/>
      <c r="AJ150" s="47"/>
      <c r="AK150" s="2"/>
      <c r="AL150" s="2"/>
      <c r="AM150" s="2"/>
      <c r="AN150" s="2"/>
      <c r="AO150" s="2"/>
      <c r="AP150" s="2"/>
      <c r="AQ150" s="2"/>
      <c r="AR150" s="2"/>
      <c r="AS150" s="2"/>
      <c r="AT150" s="2"/>
      <c r="AU150" s="2"/>
      <c r="AV150" s="2"/>
      <c r="AW150" s="2"/>
      <c r="AX150" s="2"/>
      <c r="AY150" s="2"/>
      <c r="AZ150" s="2"/>
      <c r="BA150" s="2"/>
      <c r="BB150" s="2"/>
      <c r="BC150" s="2"/>
      <c r="BD150" s="2"/>
    </row>
    <row r="151" spans="1:56" ht="30.75" customHeight="1">
      <c r="A151" s="47"/>
      <c r="B151" s="47"/>
      <c r="C151" s="47"/>
      <c r="D151" s="53"/>
      <c r="E151" s="45"/>
      <c r="F151" s="47"/>
      <c r="G151" s="47"/>
      <c r="H151" s="47"/>
      <c r="I151" s="44"/>
      <c r="J151" s="44"/>
      <c r="K151" s="44"/>
      <c r="L151" s="47"/>
      <c r="M151" s="47"/>
      <c r="N151" s="47"/>
      <c r="O151" s="47"/>
      <c r="P151" s="47"/>
      <c r="Q151" s="47"/>
      <c r="R151" s="47"/>
      <c r="S151" s="54"/>
      <c r="T151" s="47"/>
      <c r="U151" s="47"/>
      <c r="V151" s="47"/>
      <c r="W151" s="54"/>
      <c r="X151" s="47"/>
      <c r="Y151" s="47"/>
      <c r="Z151" s="47"/>
      <c r="AA151" s="47"/>
      <c r="AB151" s="47"/>
      <c r="AC151" s="47"/>
      <c r="AD151" s="47"/>
      <c r="AE151" s="47"/>
      <c r="AF151" s="47"/>
      <c r="AG151" s="47"/>
      <c r="AH151" s="47"/>
      <c r="AI151" s="47"/>
      <c r="AJ151" s="47"/>
      <c r="AK151" s="2"/>
      <c r="AL151" s="2"/>
      <c r="AM151" s="2"/>
      <c r="AN151" s="2"/>
      <c r="AO151" s="2"/>
      <c r="AP151" s="2"/>
      <c r="AQ151" s="2"/>
      <c r="AR151" s="2"/>
      <c r="AS151" s="2"/>
      <c r="AT151" s="2"/>
      <c r="AU151" s="2"/>
      <c r="AV151" s="2"/>
      <c r="AW151" s="2"/>
      <c r="AX151" s="2"/>
      <c r="AY151" s="2"/>
      <c r="AZ151" s="2"/>
      <c r="BA151" s="2"/>
      <c r="BB151" s="2"/>
      <c r="BC151" s="2"/>
      <c r="BD151" s="2"/>
    </row>
    <row r="152" spans="1:56" ht="30.75" customHeight="1">
      <c r="A152" s="47"/>
      <c r="B152" s="47"/>
      <c r="C152" s="47"/>
      <c r="D152" s="53"/>
      <c r="E152" s="45"/>
      <c r="F152" s="47"/>
      <c r="G152" s="47"/>
      <c r="H152" s="47"/>
      <c r="I152" s="44"/>
      <c r="J152" s="44"/>
      <c r="K152" s="44"/>
      <c r="L152" s="47"/>
      <c r="M152" s="47"/>
      <c r="N152" s="47"/>
      <c r="O152" s="47"/>
      <c r="P152" s="47"/>
      <c r="Q152" s="47"/>
      <c r="R152" s="47"/>
      <c r="S152" s="54"/>
      <c r="T152" s="47"/>
      <c r="U152" s="47"/>
      <c r="V152" s="47"/>
      <c r="W152" s="54"/>
      <c r="X152" s="47"/>
      <c r="Y152" s="47"/>
      <c r="Z152" s="47"/>
      <c r="AA152" s="47"/>
      <c r="AB152" s="47"/>
      <c r="AC152" s="47"/>
      <c r="AD152" s="47"/>
      <c r="AE152" s="47"/>
      <c r="AF152" s="47"/>
      <c r="AG152" s="47"/>
      <c r="AH152" s="47"/>
      <c r="AI152" s="47"/>
      <c r="AJ152" s="47"/>
      <c r="AK152" s="2"/>
      <c r="AL152" s="2"/>
      <c r="AM152" s="2"/>
      <c r="AN152" s="2"/>
      <c r="AO152" s="2"/>
      <c r="AP152" s="2"/>
      <c r="AQ152" s="2"/>
      <c r="AR152" s="2"/>
      <c r="AS152" s="2"/>
      <c r="AT152" s="2"/>
      <c r="AU152" s="2"/>
      <c r="AV152" s="2"/>
      <c r="AW152" s="2"/>
      <c r="AX152" s="2"/>
      <c r="AY152" s="2"/>
      <c r="AZ152" s="2"/>
      <c r="BA152" s="2"/>
      <c r="BB152" s="2"/>
      <c r="BC152" s="2"/>
      <c r="BD152" s="2"/>
    </row>
    <row r="153" spans="1:56" ht="30.75" customHeight="1">
      <c r="A153" s="47"/>
      <c r="B153" s="47"/>
      <c r="C153" s="47"/>
      <c r="D153" s="53"/>
      <c r="E153" s="45"/>
      <c r="F153" s="47"/>
      <c r="G153" s="47"/>
      <c r="H153" s="47"/>
      <c r="I153" s="44"/>
      <c r="J153" s="44"/>
      <c r="K153" s="44"/>
      <c r="L153" s="47"/>
      <c r="M153" s="47"/>
      <c r="N153" s="47"/>
      <c r="O153" s="47"/>
      <c r="P153" s="47"/>
      <c r="Q153" s="47"/>
      <c r="R153" s="47"/>
      <c r="S153" s="54"/>
      <c r="T153" s="47"/>
      <c r="U153" s="47"/>
      <c r="V153" s="47"/>
      <c r="W153" s="54"/>
      <c r="X153" s="47"/>
      <c r="Y153" s="47"/>
      <c r="Z153" s="47"/>
      <c r="AA153" s="47"/>
      <c r="AB153" s="47"/>
      <c r="AC153" s="47"/>
      <c r="AD153" s="47"/>
      <c r="AE153" s="47"/>
      <c r="AF153" s="47"/>
      <c r="AG153" s="47"/>
      <c r="AH153" s="47"/>
      <c r="AI153" s="47"/>
      <c r="AJ153" s="47"/>
      <c r="AK153" s="2"/>
      <c r="AL153" s="2"/>
      <c r="AM153" s="2"/>
      <c r="AN153" s="2"/>
      <c r="AO153" s="2"/>
      <c r="AP153" s="2"/>
      <c r="AQ153" s="2"/>
      <c r="AR153" s="2"/>
      <c r="AS153" s="2"/>
      <c r="AT153" s="2"/>
      <c r="AU153" s="2"/>
      <c r="AV153" s="2"/>
      <c r="AW153" s="2"/>
      <c r="AX153" s="2"/>
      <c r="AY153" s="2"/>
      <c r="AZ153" s="2"/>
      <c r="BA153" s="2"/>
      <c r="BB153" s="2"/>
      <c r="BC153" s="2"/>
      <c r="BD153" s="2"/>
    </row>
    <row r="154" spans="1:56" ht="30.75" customHeight="1">
      <c r="A154" s="47"/>
      <c r="B154" s="47"/>
      <c r="C154" s="47"/>
      <c r="D154" s="53"/>
      <c r="E154" s="45"/>
      <c r="F154" s="47"/>
      <c r="G154" s="47"/>
      <c r="H154" s="47"/>
      <c r="I154" s="44"/>
      <c r="J154" s="44"/>
      <c r="K154" s="44"/>
      <c r="L154" s="47"/>
      <c r="M154" s="47"/>
      <c r="N154" s="47"/>
      <c r="O154" s="47"/>
      <c r="P154" s="47"/>
      <c r="Q154" s="47"/>
      <c r="R154" s="47"/>
      <c r="S154" s="54"/>
      <c r="T154" s="47"/>
      <c r="U154" s="47"/>
      <c r="V154" s="47"/>
      <c r="W154" s="54"/>
      <c r="X154" s="47"/>
      <c r="Y154" s="47"/>
      <c r="Z154" s="47"/>
      <c r="AA154" s="47"/>
      <c r="AB154" s="47"/>
      <c r="AC154" s="47"/>
      <c r="AD154" s="47"/>
      <c r="AE154" s="47"/>
      <c r="AF154" s="47"/>
      <c r="AG154" s="47"/>
      <c r="AH154" s="47"/>
      <c r="AI154" s="47"/>
      <c r="AJ154" s="47"/>
      <c r="AK154" s="2"/>
      <c r="AL154" s="2"/>
      <c r="AM154" s="2"/>
      <c r="AN154" s="2"/>
      <c r="AO154" s="2"/>
      <c r="AP154" s="2"/>
      <c r="AQ154" s="2"/>
      <c r="AR154" s="2"/>
      <c r="AS154" s="2"/>
      <c r="AT154" s="2"/>
      <c r="AU154" s="2"/>
      <c r="AV154" s="2"/>
      <c r="AW154" s="2"/>
      <c r="AX154" s="2"/>
      <c r="AY154" s="2"/>
      <c r="AZ154" s="2"/>
      <c r="BA154" s="2"/>
      <c r="BB154" s="2"/>
      <c r="BC154" s="2"/>
      <c r="BD154" s="2"/>
    </row>
    <row r="155" spans="1:56" ht="30.75" customHeight="1">
      <c r="A155" s="47"/>
      <c r="B155" s="47"/>
      <c r="C155" s="47"/>
      <c r="D155" s="53"/>
      <c r="E155" s="45"/>
      <c r="F155" s="47"/>
      <c r="G155" s="47"/>
      <c r="H155" s="47"/>
      <c r="I155" s="44"/>
      <c r="J155" s="44"/>
      <c r="K155" s="44"/>
      <c r="L155" s="47"/>
      <c r="M155" s="47"/>
      <c r="N155" s="47"/>
      <c r="O155" s="47"/>
      <c r="P155" s="47"/>
      <c r="Q155" s="47"/>
      <c r="R155" s="47"/>
      <c r="S155" s="54"/>
      <c r="T155" s="47"/>
      <c r="U155" s="47"/>
      <c r="V155" s="47"/>
      <c r="W155" s="54"/>
      <c r="X155" s="47"/>
      <c r="Y155" s="47"/>
      <c r="Z155" s="47"/>
      <c r="AA155" s="47"/>
      <c r="AB155" s="47"/>
      <c r="AC155" s="47"/>
      <c r="AD155" s="47"/>
      <c r="AE155" s="47"/>
      <c r="AF155" s="47"/>
      <c r="AG155" s="47"/>
      <c r="AH155" s="47"/>
      <c r="AI155" s="47"/>
      <c r="AJ155" s="47"/>
      <c r="AK155" s="2"/>
      <c r="AL155" s="2"/>
      <c r="AM155" s="2"/>
      <c r="AN155" s="2"/>
      <c r="AO155" s="2"/>
      <c r="AP155" s="2"/>
      <c r="AQ155" s="2"/>
      <c r="AR155" s="2"/>
      <c r="AS155" s="2"/>
      <c r="AT155" s="2"/>
      <c r="AU155" s="2"/>
      <c r="AV155" s="2"/>
      <c r="AW155" s="2"/>
      <c r="AX155" s="2"/>
      <c r="AY155" s="2"/>
      <c r="AZ155" s="2"/>
      <c r="BA155" s="2"/>
      <c r="BB155" s="2"/>
      <c r="BC155" s="2"/>
      <c r="BD155" s="2"/>
    </row>
    <row r="156" spans="1:56" ht="30.75" customHeight="1">
      <c r="A156" s="47"/>
      <c r="B156" s="47"/>
      <c r="C156" s="47"/>
      <c r="D156" s="53"/>
      <c r="E156" s="45"/>
      <c r="F156" s="47"/>
      <c r="G156" s="47"/>
      <c r="H156" s="47"/>
      <c r="I156" s="44"/>
      <c r="J156" s="44"/>
      <c r="K156" s="44"/>
      <c r="L156" s="47"/>
      <c r="M156" s="47"/>
      <c r="N156" s="47"/>
      <c r="O156" s="47"/>
      <c r="P156" s="47"/>
      <c r="Q156" s="47"/>
      <c r="R156" s="47"/>
      <c r="S156" s="54"/>
      <c r="T156" s="47"/>
      <c r="U156" s="47"/>
      <c r="V156" s="47"/>
      <c r="W156" s="54"/>
      <c r="X156" s="47"/>
      <c r="Y156" s="47"/>
      <c r="Z156" s="47"/>
      <c r="AA156" s="47"/>
      <c r="AB156" s="47"/>
      <c r="AC156" s="47"/>
      <c r="AD156" s="47"/>
      <c r="AE156" s="47"/>
      <c r="AF156" s="47"/>
      <c r="AG156" s="47"/>
      <c r="AH156" s="47"/>
      <c r="AI156" s="47"/>
      <c r="AJ156" s="47"/>
      <c r="AK156" s="2"/>
      <c r="AL156" s="2"/>
      <c r="AM156" s="2"/>
      <c r="AN156" s="2"/>
      <c r="AO156" s="2"/>
      <c r="AP156" s="2"/>
      <c r="AQ156" s="2"/>
      <c r="AR156" s="2"/>
      <c r="AS156" s="2"/>
      <c r="AT156" s="2"/>
      <c r="AU156" s="2"/>
      <c r="AV156" s="2"/>
      <c r="AW156" s="2"/>
      <c r="AX156" s="2"/>
      <c r="AY156" s="2"/>
      <c r="AZ156" s="2"/>
      <c r="BA156" s="2"/>
      <c r="BB156" s="2"/>
      <c r="BC156" s="2"/>
      <c r="BD156" s="2"/>
    </row>
    <row r="157" spans="1:56" ht="30.75" customHeight="1">
      <c r="A157" s="47"/>
      <c r="B157" s="47"/>
      <c r="C157" s="47"/>
      <c r="D157" s="53"/>
      <c r="E157" s="45"/>
      <c r="F157" s="47"/>
      <c r="G157" s="47"/>
      <c r="H157" s="47"/>
      <c r="I157" s="44"/>
      <c r="J157" s="44"/>
      <c r="K157" s="44"/>
      <c r="L157" s="47"/>
      <c r="M157" s="47"/>
      <c r="N157" s="47"/>
      <c r="O157" s="47"/>
      <c r="P157" s="47"/>
      <c r="Q157" s="47"/>
      <c r="R157" s="47"/>
      <c r="S157" s="54"/>
      <c r="T157" s="47"/>
      <c r="U157" s="47"/>
      <c r="V157" s="47"/>
      <c r="W157" s="54"/>
      <c r="X157" s="47"/>
      <c r="Y157" s="47"/>
      <c r="Z157" s="47"/>
      <c r="AA157" s="47"/>
      <c r="AB157" s="47"/>
      <c r="AC157" s="47"/>
      <c r="AD157" s="47"/>
      <c r="AE157" s="47"/>
      <c r="AF157" s="47"/>
      <c r="AG157" s="47"/>
      <c r="AH157" s="47"/>
      <c r="AI157" s="47"/>
      <c r="AJ157" s="47"/>
      <c r="AK157" s="2"/>
      <c r="AL157" s="2"/>
      <c r="AM157" s="2"/>
      <c r="AN157" s="2"/>
      <c r="AO157" s="2"/>
      <c r="AP157" s="2"/>
      <c r="AQ157" s="2"/>
      <c r="AR157" s="2"/>
      <c r="AS157" s="2"/>
      <c r="AT157" s="2"/>
      <c r="AU157" s="2"/>
      <c r="AV157" s="2"/>
      <c r="AW157" s="2"/>
      <c r="AX157" s="2"/>
      <c r="AY157" s="2"/>
      <c r="AZ157" s="2"/>
      <c r="BA157" s="2"/>
      <c r="BB157" s="2"/>
      <c r="BC157" s="2"/>
      <c r="BD157" s="2"/>
    </row>
    <row r="158" spans="1:56" ht="30.75" customHeight="1">
      <c r="A158" s="47"/>
      <c r="B158" s="47"/>
      <c r="C158" s="47"/>
      <c r="D158" s="53"/>
      <c r="E158" s="45"/>
      <c r="F158" s="47"/>
      <c r="G158" s="47"/>
      <c r="H158" s="47"/>
      <c r="I158" s="44"/>
      <c r="J158" s="44"/>
      <c r="K158" s="44"/>
      <c r="L158" s="47"/>
      <c r="M158" s="47"/>
      <c r="N158" s="47"/>
      <c r="O158" s="47"/>
      <c r="P158" s="47"/>
      <c r="Q158" s="47"/>
      <c r="R158" s="47"/>
      <c r="S158" s="54"/>
      <c r="T158" s="47"/>
      <c r="U158" s="47"/>
      <c r="V158" s="47"/>
      <c r="W158" s="54"/>
      <c r="X158" s="47"/>
      <c r="Y158" s="47"/>
      <c r="Z158" s="47"/>
      <c r="AA158" s="47"/>
      <c r="AB158" s="47"/>
      <c r="AC158" s="47"/>
      <c r="AD158" s="47"/>
      <c r="AE158" s="47"/>
      <c r="AF158" s="47"/>
      <c r="AG158" s="47"/>
      <c r="AH158" s="47"/>
      <c r="AI158" s="47"/>
      <c r="AJ158" s="47"/>
      <c r="AK158" s="2"/>
      <c r="AL158" s="2"/>
      <c r="AM158" s="2"/>
      <c r="AN158" s="2"/>
      <c r="AO158" s="2"/>
      <c r="AP158" s="2"/>
      <c r="AQ158" s="2"/>
      <c r="AR158" s="2"/>
      <c r="AS158" s="2"/>
      <c r="AT158" s="2"/>
      <c r="AU158" s="2"/>
      <c r="AV158" s="2"/>
      <c r="AW158" s="2"/>
      <c r="AX158" s="2"/>
      <c r="AY158" s="2"/>
      <c r="AZ158" s="2"/>
      <c r="BA158" s="2"/>
      <c r="BB158" s="2"/>
      <c r="BC158" s="2"/>
      <c r="BD158" s="2"/>
    </row>
    <row r="159" spans="1:56" ht="30.75" customHeight="1">
      <c r="A159" s="47"/>
      <c r="B159" s="47"/>
      <c r="C159" s="47"/>
      <c r="D159" s="53"/>
      <c r="E159" s="45"/>
      <c r="F159" s="47"/>
      <c r="G159" s="47"/>
      <c r="H159" s="47"/>
      <c r="I159" s="44"/>
      <c r="J159" s="44"/>
      <c r="K159" s="44"/>
      <c r="L159" s="47"/>
      <c r="M159" s="47"/>
      <c r="N159" s="47"/>
      <c r="O159" s="47"/>
      <c r="P159" s="47"/>
      <c r="Q159" s="47"/>
      <c r="R159" s="47"/>
      <c r="S159" s="54"/>
      <c r="T159" s="47"/>
      <c r="U159" s="47"/>
      <c r="V159" s="47"/>
      <c r="W159" s="54"/>
      <c r="X159" s="47"/>
      <c r="Y159" s="47"/>
      <c r="Z159" s="47"/>
      <c r="AA159" s="47"/>
      <c r="AB159" s="47"/>
      <c r="AC159" s="47"/>
      <c r="AD159" s="47"/>
      <c r="AE159" s="47"/>
      <c r="AF159" s="47"/>
      <c r="AG159" s="47"/>
      <c r="AH159" s="47"/>
      <c r="AI159" s="47"/>
      <c r="AJ159" s="47"/>
      <c r="AK159" s="2"/>
      <c r="AL159" s="2"/>
      <c r="AM159" s="2"/>
      <c r="AN159" s="2"/>
      <c r="AO159" s="2"/>
      <c r="AP159" s="2"/>
      <c r="AQ159" s="2"/>
      <c r="AR159" s="2"/>
      <c r="AS159" s="2"/>
      <c r="AT159" s="2"/>
      <c r="AU159" s="2"/>
      <c r="AV159" s="2"/>
      <c r="AW159" s="2"/>
      <c r="AX159" s="2"/>
      <c r="AY159" s="2"/>
      <c r="AZ159" s="2"/>
      <c r="BA159" s="2"/>
      <c r="BB159" s="2"/>
      <c r="BC159" s="2"/>
      <c r="BD159" s="2"/>
    </row>
    <row r="160" spans="1:56" ht="30.75" customHeight="1">
      <c r="A160" s="47"/>
      <c r="B160" s="47"/>
      <c r="C160" s="47"/>
      <c r="D160" s="53"/>
      <c r="E160" s="45"/>
      <c r="F160" s="47"/>
      <c r="G160" s="47"/>
      <c r="H160" s="47"/>
      <c r="I160" s="44"/>
      <c r="J160" s="44"/>
      <c r="K160" s="44"/>
      <c r="L160" s="47"/>
      <c r="M160" s="47"/>
      <c r="N160" s="47"/>
      <c r="O160" s="47"/>
      <c r="P160" s="47"/>
      <c r="Q160" s="47"/>
      <c r="R160" s="47"/>
      <c r="S160" s="54"/>
      <c r="T160" s="47"/>
      <c r="U160" s="47"/>
      <c r="V160" s="47"/>
      <c r="W160" s="54"/>
      <c r="X160" s="47"/>
      <c r="Y160" s="47"/>
      <c r="Z160" s="47"/>
      <c r="AA160" s="47"/>
      <c r="AB160" s="47"/>
      <c r="AC160" s="47"/>
      <c r="AD160" s="47"/>
      <c r="AE160" s="47"/>
      <c r="AF160" s="47"/>
      <c r="AG160" s="47"/>
      <c r="AH160" s="47"/>
      <c r="AI160" s="47"/>
      <c r="AJ160" s="47"/>
      <c r="AK160" s="2"/>
      <c r="AL160" s="2"/>
      <c r="AM160" s="2"/>
      <c r="AN160" s="2"/>
      <c r="AO160" s="2"/>
      <c r="AP160" s="2"/>
      <c r="AQ160" s="2"/>
      <c r="AR160" s="2"/>
      <c r="AS160" s="2"/>
      <c r="AT160" s="2"/>
      <c r="AU160" s="2"/>
      <c r="AV160" s="2"/>
      <c r="AW160" s="2"/>
      <c r="AX160" s="2"/>
      <c r="AY160" s="2"/>
      <c r="AZ160" s="2"/>
      <c r="BA160" s="2"/>
      <c r="BB160" s="2"/>
      <c r="BC160" s="2"/>
      <c r="BD160" s="2"/>
    </row>
    <row r="161" spans="1:56" ht="30.75" customHeight="1">
      <c r="A161" s="47"/>
      <c r="B161" s="47"/>
      <c r="C161" s="47"/>
      <c r="D161" s="53"/>
      <c r="E161" s="45"/>
      <c r="F161" s="47"/>
      <c r="G161" s="47"/>
      <c r="H161" s="47"/>
      <c r="I161" s="44"/>
      <c r="J161" s="44"/>
      <c r="K161" s="44"/>
      <c r="L161" s="47"/>
      <c r="M161" s="47"/>
      <c r="N161" s="47"/>
      <c r="O161" s="47"/>
      <c r="P161" s="47"/>
      <c r="Q161" s="47"/>
      <c r="R161" s="47"/>
      <c r="S161" s="54"/>
      <c r="T161" s="47"/>
      <c r="U161" s="47"/>
      <c r="V161" s="47"/>
      <c r="W161" s="54"/>
      <c r="X161" s="47"/>
      <c r="Y161" s="47"/>
      <c r="Z161" s="47"/>
      <c r="AA161" s="47"/>
      <c r="AB161" s="47"/>
      <c r="AC161" s="47"/>
      <c r="AD161" s="47"/>
      <c r="AE161" s="47"/>
      <c r="AF161" s="47"/>
      <c r="AG161" s="47"/>
      <c r="AH161" s="47"/>
      <c r="AI161" s="47"/>
      <c r="AJ161" s="47"/>
      <c r="AK161" s="2"/>
      <c r="AL161" s="2"/>
      <c r="AM161" s="2"/>
      <c r="AN161" s="2"/>
      <c r="AO161" s="2"/>
      <c r="AP161" s="2"/>
      <c r="AQ161" s="2"/>
      <c r="AR161" s="2"/>
      <c r="AS161" s="2"/>
      <c r="AT161" s="2"/>
      <c r="AU161" s="2"/>
      <c r="AV161" s="2"/>
      <c r="AW161" s="2"/>
      <c r="AX161" s="2"/>
      <c r="AY161" s="2"/>
      <c r="AZ161" s="2"/>
      <c r="BA161" s="2"/>
      <c r="BB161" s="2"/>
      <c r="BC161" s="2"/>
      <c r="BD161" s="2"/>
    </row>
    <row r="162" spans="1:56" ht="30.75" customHeight="1">
      <c r="A162" s="47"/>
      <c r="B162" s="47"/>
      <c r="C162" s="47"/>
      <c r="D162" s="53"/>
      <c r="E162" s="45"/>
      <c r="F162" s="47"/>
      <c r="G162" s="47"/>
      <c r="H162" s="47"/>
      <c r="I162" s="44"/>
      <c r="J162" s="44"/>
      <c r="K162" s="44"/>
      <c r="L162" s="47"/>
      <c r="M162" s="47"/>
      <c r="N162" s="47"/>
      <c r="O162" s="47"/>
      <c r="P162" s="47"/>
      <c r="Q162" s="47"/>
      <c r="R162" s="47"/>
      <c r="S162" s="54"/>
      <c r="T162" s="47"/>
      <c r="U162" s="47"/>
      <c r="V162" s="47"/>
      <c r="W162" s="54"/>
      <c r="X162" s="47"/>
      <c r="Y162" s="47"/>
      <c r="Z162" s="47"/>
      <c r="AA162" s="47"/>
      <c r="AB162" s="47"/>
      <c r="AC162" s="47"/>
      <c r="AD162" s="47"/>
      <c r="AE162" s="47"/>
      <c r="AF162" s="47"/>
      <c r="AG162" s="47"/>
      <c r="AH162" s="47"/>
      <c r="AI162" s="47"/>
      <c r="AJ162" s="47"/>
      <c r="AK162" s="2"/>
      <c r="AL162" s="2"/>
      <c r="AM162" s="2"/>
      <c r="AN162" s="2"/>
      <c r="AO162" s="2"/>
      <c r="AP162" s="2"/>
      <c r="AQ162" s="2"/>
      <c r="AR162" s="2"/>
      <c r="AS162" s="2"/>
      <c r="AT162" s="2"/>
      <c r="AU162" s="2"/>
      <c r="AV162" s="2"/>
      <c r="AW162" s="2"/>
      <c r="AX162" s="2"/>
      <c r="AY162" s="2"/>
      <c r="AZ162" s="2"/>
      <c r="BA162" s="2"/>
      <c r="BB162" s="2"/>
      <c r="BC162" s="2"/>
      <c r="BD162" s="2"/>
    </row>
    <row r="163" spans="1:56" ht="30.75" customHeight="1">
      <c r="A163" s="47"/>
      <c r="B163" s="47"/>
      <c r="C163" s="47"/>
      <c r="D163" s="53"/>
      <c r="E163" s="45"/>
      <c r="F163" s="47"/>
      <c r="G163" s="47"/>
      <c r="H163" s="47"/>
      <c r="I163" s="44"/>
      <c r="J163" s="44"/>
      <c r="K163" s="44"/>
      <c r="L163" s="47"/>
      <c r="M163" s="47"/>
      <c r="N163" s="47"/>
      <c r="O163" s="47"/>
      <c r="P163" s="47"/>
      <c r="Q163" s="47"/>
      <c r="R163" s="47"/>
      <c r="S163" s="54"/>
      <c r="T163" s="47"/>
      <c r="U163" s="47"/>
      <c r="V163" s="47"/>
      <c r="W163" s="54"/>
      <c r="X163" s="47"/>
      <c r="Y163" s="47"/>
      <c r="Z163" s="47"/>
      <c r="AA163" s="47"/>
      <c r="AB163" s="47"/>
      <c r="AC163" s="47"/>
      <c r="AD163" s="47"/>
      <c r="AE163" s="47"/>
      <c r="AF163" s="47"/>
      <c r="AG163" s="47"/>
      <c r="AH163" s="47"/>
      <c r="AI163" s="47"/>
      <c r="AJ163" s="47"/>
      <c r="AK163" s="2"/>
      <c r="AL163" s="2"/>
      <c r="AM163" s="2"/>
      <c r="AN163" s="2"/>
      <c r="AO163" s="2"/>
      <c r="AP163" s="2"/>
      <c r="AQ163" s="2"/>
      <c r="AR163" s="2"/>
      <c r="AS163" s="2"/>
      <c r="AT163" s="2"/>
      <c r="AU163" s="2"/>
      <c r="AV163" s="2"/>
      <c r="AW163" s="2"/>
      <c r="AX163" s="2"/>
      <c r="AY163" s="2"/>
      <c r="AZ163" s="2"/>
      <c r="BA163" s="2"/>
      <c r="BB163" s="2"/>
      <c r="BC163" s="2"/>
      <c r="BD163" s="2"/>
    </row>
    <row r="164" spans="1:56" ht="30.75" customHeight="1">
      <c r="A164" s="47"/>
      <c r="B164" s="47"/>
      <c r="C164" s="47"/>
      <c r="D164" s="53"/>
      <c r="E164" s="45"/>
      <c r="F164" s="47"/>
      <c r="G164" s="47"/>
      <c r="H164" s="47"/>
      <c r="I164" s="44"/>
      <c r="J164" s="44"/>
      <c r="K164" s="44"/>
      <c r="L164" s="47"/>
      <c r="M164" s="47"/>
      <c r="N164" s="47"/>
      <c r="O164" s="47"/>
      <c r="P164" s="47"/>
      <c r="Q164" s="47"/>
      <c r="R164" s="47"/>
      <c r="S164" s="54"/>
      <c r="T164" s="47"/>
      <c r="U164" s="47"/>
      <c r="V164" s="47"/>
      <c r="W164" s="54"/>
      <c r="X164" s="47"/>
      <c r="Y164" s="47"/>
      <c r="Z164" s="47"/>
      <c r="AA164" s="47"/>
      <c r="AB164" s="47"/>
      <c r="AC164" s="47"/>
      <c r="AD164" s="47"/>
      <c r="AE164" s="47"/>
      <c r="AF164" s="47"/>
      <c r="AG164" s="47"/>
      <c r="AH164" s="47"/>
      <c r="AI164" s="47"/>
      <c r="AJ164" s="47"/>
      <c r="AK164" s="2"/>
      <c r="AL164" s="2"/>
      <c r="AM164" s="2"/>
      <c r="AN164" s="2"/>
      <c r="AO164" s="2"/>
      <c r="AP164" s="2"/>
      <c r="AQ164" s="2"/>
      <c r="AR164" s="2"/>
      <c r="AS164" s="2"/>
      <c r="AT164" s="2"/>
      <c r="AU164" s="2"/>
      <c r="AV164" s="2"/>
      <c r="AW164" s="2"/>
      <c r="AX164" s="2"/>
      <c r="AY164" s="2"/>
      <c r="AZ164" s="2"/>
      <c r="BA164" s="2"/>
      <c r="BB164" s="2"/>
      <c r="BC164" s="2"/>
      <c r="BD164" s="2"/>
    </row>
    <row r="165" spans="1:56" ht="30.75" customHeight="1">
      <c r="A165" s="47"/>
      <c r="B165" s="47"/>
      <c r="C165" s="47"/>
      <c r="D165" s="53"/>
      <c r="E165" s="45"/>
      <c r="F165" s="47"/>
      <c r="G165" s="47"/>
      <c r="H165" s="47"/>
      <c r="I165" s="44"/>
      <c r="J165" s="44"/>
      <c r="K165" s="44"/>
      <c r="L165" s="47"/>
      <c r="M165" s="47"/>
      <c r="N165" s="47"/>
      <c r="O165" s="47"/>
      <c r="P165" s="47"/>
      <c r="Q165" s="47"/>
      <c r="R165" s="47"/>
      <c r="S165" s="54"/>
      <c r="T165" s="47"/>
      <c r="U165" s="47"/>
      <c r="V165" s="47"/>
      <c r="W165" s="54"/>
      <c r="X165" s="47"/>
      <c r="Y165" s="47"/>
      <c r="Z165" s="47"/>
      <c r="AA165" s="47"/>
      <c r="AB165" s="47"/>
      <c r="AC165" s="47"/>
      <c r="AD165" s="47"/>
      <c r="AE165" s="47"/>
      <c r="AF165" s="47"/>
      <c r="AG165" s="47"/>
      <c r="AH165" s="47"/>
      <c r="AI165" s="47"/>
      <c r="AJ165" s="47"/>
      <c r="AK165" s="2"/>
      <c r="AL165" s="2"/>
      <c r="AM165" s="2"/>
      <c r="AN165" s="2"/>
      <c r="AO165" s="2"/>
      <c r="AP165" s="2"/>
      <c r="AQ165" s="2"/>
      <c r="AR165" s="2"/>
      <c r="AS165" s="2"/>
      <c r="AT165" s="2"/>
      <c r="AU165" s="2"/>
      <c r="AV165" s="2"/>
      <c r="AW165" s="2"/>
      <c r="AX165" s="2"/>
      <c r="AY165" s="2"/>
      <c r="AZ165" s="2"/>
      <c r="BA165" s="2"/>
      <c r="BB165" s="2"/>
      <c r="BC165" s="2"/>
      <c r="BD165" s="2"/>
    </row>
    <row r="166" spans="1:56" ht="30.75" customHeight="1">
      <c r="A166" s="47"/>
      <c r="B166" s="47"/>
      <c r="C166" s="47"/>
      <c r="D166" s="53"/>
      <c r="E166" s="45"/>
      <c r="F166" s="47"/>
      <c r="G166" s="47"/>
      <c r="H166" s="47"/>
      <c r="I166" s="44"/>
      <c r="J166" s="44"/>
      <c r="K166" s="44"/>
      <c r="L166" s="47"/>
      <c r="M166" s="47"/>
      <c r="N166" s="47"/>
      <c r="O166" s="47"/>
      <c r="P166" s="47"/>
      <c r="Q166" s="47"/>
      <c r="R166" s="47"/>
      <c r="S166" s="54"/>
      <c r="T166" s="47"/>
      <c r="U166" s="47"/>
      <c r="V166" s="47"/>
      <c r="W166" s="54"/>
      <c r="X166" s="47"/>
      <c r="Y166" s="47"/>
      <c r="Z166" s="47"/>
      <c r="AA166" s="47"/>
      <c r="AB166" s="47"/>
      <c r="AC166" s="47"/>
      <c r="AD166" s="47"/>
      <c r="AE166" s="47"/>
      <c r="AF166" s="47"/>
      <c r="AG166" s="47"/>
      <c r="AH166" s="47"/>
      <c r="AI166" s="47"/>
      <c r="AJ166" s="47"/>
      <c r="AK166" s="2"/>
      <c r="AL166" s="2"/>
      <c r="AM166" s="2"/>
      <c r="AN166" s="2"/>
      <c r="AO166" s="2"/>
      <c r="AP166" s="2"/>
      <c r="AQ166" s="2"/>
      <c r="AR166" s="2"/>
      <c r="AS166" s="2"/>
      <c r="AT166" s="2"/>
      <c r="AU166" s="2"/>
      <c r="AV166" s="2"/>
      <c r="AW166" s="2"/>
      <c r="AX166" s="2"/>
      <c r="AY166" s="2"/>
      <c r="AZ166" s="2"/>
      <c r="BA166" s="2"/>
      <c r="BB166" s="2"/>
      <c r="BC166" s="2"/>
      <c r="BD166" s="2"/>
    </row>
    <row r="167" spans="1:56" ht="30.75" customHeight="1">
      <c r="A167" s="47"/>
      <c r="B167" s="47"/>
      <c r="C167" s="47"/>
      <c r="D167" s="53"/>
      <c r="E167" s="45"/>
      <c r="F167" s="47"/>
      <c r="G167" s="47"/>
      <c r="H167" s="47"/>
      <c r="I167" s="44"/>
      <c r="J167" s="44"/>
      <c r="K167" s="44"/>
      <c r="L167" s="47"/>
      <c r="M167" s="47"/>
      <c r="N167" s="47"/>
      <c r="O167" s="47"/>
      <c r="P167" s="47"/>
      <c r="Q167" s="47"/>
      <c r="R167" s="47"/>
      <c r="S167" s="54"/>
      <c r="T167" s="47"/>
      <c r="U167" s="47"/>
      <c r="V167" s="47"/>
      <c r="W167" s="54"/>
      <c r="X167" s="47"/>
      <c r="Y167" s="47"/>
      <c r="Z167" s="47"/>
      <c r="AA167" s="47"/>
      <c r="AB167" s="47"/>
      <c r="AC167" s="47"/>
      <c r="AD167" s="47"/>
      <c r="AE167" s="47"/>
      <c r="AF167" s="47"/>
      <c r="AG167" s="47"/>
      <c r="AH167" s="47"/>
      <c r="AI167" s="47"/>
      <c r="AJ167" s="47"/>
      <c r="AK167" s="2"/>
      <c r="AL167" s="2"/>
      <c r="AM167" s="2"/>
      <c r="AN167" s="2"/>
      <c r="AO167" s="2"/>
      <c r="AP167" s="2"/>
      <c r="AQ167" s="2"/>
      <c r="AR167" s="2"/>
      <c r="AS167" s="2"/>
      <c r="AT167" s="2"/>
      <c r="AU167" s="2"/>
      <c r="AV167" s="2"/>
      <c r="AW167" s="2"/>
      <c r="AX167" s="2"/>
      <c r="AY167" s="2"/>
      <c r="AZ167" s="2"/>
      <c r="BA167" s="2"/>
      <c r="BB167" s="2"/>
      <c r="BC167" s="2"/>
      <c r="BD167" s="2"/>
    </row>
    <row r="168" spans="1:56" ht="30.75" customHeight="1">
      <c r="A168" s="47"/>
      <c r="B168" s="47"/>
      <c r="C168" s="47"/>
      <c r="D168" s="53"/>
      <c r="E168" s="45"/>
      <c r="F168" s="47"/>
      <c r="G168" s="47"/>
      <c r="H168" s="47"/>
      <c r="I168" s="44"/>
      <c r="J168" s="44"/>
      <c r="K168" s="44"/>
      <c r="L168" s="47"/>
      <c r="M168" s="47"/>
      <c r="N168" s="47"/>
      <c r="O168" s="47"/>
      <c r="P168" s="47"/>
      <c r="Q168" s="47"/>
      <c r="R168" s="47"/>
      <c r="S168" s="54"/>
      <c r="T168" s="47"/>
      <c r="U168" s="47"/>
      <c r="V168" s="47"/>
      <c r="W168" s="54"/>
      <c r="X168" s="47"/>
      <c r="Y168" s="47"/>
      <c r="Z168" s="47"/>
      <c r="AA168" s="47"/>
      <c r="AB168" s="47"/>
      <c r="AC168" s="47"/>
      <c r="AD168" s="47"/>
      <c r="AE168" s="47"/>
      <c r="AF168" s="47"/>
      <c r="AG168" s="47"/>
      <c r="AH168" s="47"/>
      <c r="AI168" s="47"/>
      <c r="AJ168" s="47"/>
      <c r="AK168" s="2"/>
      <c r="AL168" s="2"/>
      <c r="AM168" s="2"/>
      <c r="AN168" s="2"/>
      <c r="AO168" s="2"/>
      <c r="AP168" s="2"/>
      <c r="AQ168" s="2"/>
      <c r="AR168" s="2"/>
      <c r="AS168" s="2"/>
      <c r="AT168" s="2"/>
      <c r="AU168" s="2"/>
      <c r="AV168" s="2"/>
      <c r="AW168" s="2"/>
      <c r="AX168" s="2"/>
      <c r="AY168" s="2"/>
      <c r="AZ168" s="2"/>
      <c r="BA168" s="2"/>
      <c r="BB168" s="2"/>
      <c r="BC168" s="2"/>
      <c r="BD168" s="2"/>
    </row>
    <row r="169" spans="1:56" ht="30.75" customHeight="1">
      <c r="A169" s="47"/>
      <c r="B169" s="47"/>
      <c r="C169" s="47"/>
      <c r="D169" s="53"/>
      <c r="E169" s="45"/>
      <c r="F169" s="47"/>
      <c r="G169" s="47"/>
      <c r="H169" s="47"/>
      <c r="I169" s="44"/>
      <c r="J169" s="44"/>
      <c r="K169" s="44"/>
      <c r="L169" s="47"/>
      <c r="M169" s="47"/>
      <c r="N169" s="47"/>
      <c r="O169" s="47"/>
      <c r="P169" s="47"/>
      <c r="Q169" s="47"/>
      <c r="R169" s="47"/>
      <c r="S169" s="54"/>
      <c r="T169" s="47"/>
      <c r="U169" s="47"/>
      <c r="V169" s="47"/>
      <c r="W169" s="54"/>
      <c r="X169" s="47"/>
      <c r="Y169" s="47"/>
      <c r="Z169" s="47"/>
      <c r="AA169" s="47"/>
      <c r="AB169" s="47"/>
      <c r="AC169" s="47"/>
      <c r="AD169" s="47"/>
      <c r="AE169" s="47"/>
      <c r="AF169" s="47"/>
      <c r="AG169" s="47"/>
      <c r="AH169" s="47"/>
      <c r="AI169" s="47"/>
      <c r="AJ169" s="47"/>
      <c r="AK169" s="2"/>
      <c r="AL169" s="2"/>
      <c r="AM169" s="2"/>
      <c r="AN169" s="2"/>
      <c r="AO169" s="2"/>
      <c r="AP169" s="2"/>
      <c r="AQ169" s="2"/>
      <c r="AR169" s="2"/>
      <c r="AS169" s="2"/>
      <c r="AT169" s="2"/>
      <c r="AU169" s="2"/>
      <c r="AV169" s="2"/>
      <c r="AW169" s="2"/>
      <c r="AX169" s="2"/>
      <c r="AY169" s="2"/>
      <c r="AZ169" s="2"/>
      <c r="BA169" s="2"/>
      <c r="BB169" s="2"/>
      <c r="BC169" s="2"/>
      <c r="BD169" s="2"/>
    </row>
    <row r="170" spans="1:56" ht="30.75" customHeight="1">
      <c r="A170" s="47"/>
      <c r="B170" s="47"/>
      <c r="C170" s="47"/>
      <c r="D170" s="53"/>
      <c r="E170" s="45"/>
      <c r="F170" s="47"/>
      <c r="G170" s="47"/>
      <c r="H170" s="47"/>
      <c r="I170" s="44"/>
      <c r="J170" s="44"/>
      <c r="K170" s="44"/>
      <c r="L170" s="47"/>
      <c r="M170" s="47"/>
      <c r="N170" s="47"/>
      <c r="O170" s="47"/>
      <c r="P170" s="47"/>
      <c r="Q170" s="47"/>
      <c r="R170" s="47"/>
      <c r="S170" s="54"/>
      <c r="T170" s="47"/>
      <c r="U170" s="47"/>
      <c r="V170" s="47"/>
      <c r="W170" s="54"/>
      <c r="X170" s="47"/>
      <c r="Y170" s="47"/>
      <c r="Z170" s="47"/>
      <c r="AA170" s="47"/>
      <c r="AB170" s="47"/>
      <c r="AC170" s="47"/>
      <c r="AD170" s="47"/>
      <c r="AE170" s="47"/>
      <c r="AF170" s="47"/>
      <c r="AG170" s="47"/>
      <c r="AH170" s="47"/>
      <c r="AI170" s="47"/>
      <c r="AJ170" s="47"/>
      <c r="AK170" s="2"/>
      <c r="AL170" s="2"/>
      <c r="AM170" s="2"/>
      <c r="AN170" s="2"/>
      <c r="AO170" s="2"/>
      <c r="AP170" s="2"/>
      <c r="AQ170" s="2"/>
      <c r="AR170" s="2"/>
      <c r="AS170" s="2"/>
      <c r="AT170" s="2"/>
      <c r="AU170" s="2"/>
      <c r="AV170" s="2"/>
      <c r="AW170" s="2"/>
      <c r="AX170" s="2"/>
      <c r="AY170" s="2"/>
      <c r="AZ170" s="2"/>
      <c r="BA170" s="2"/>
      <c r="BB170" s="2"/>
      <c r="BC170" s="2"/>
      <c r="BD170" s="2"/>
    </row>
    <row r="171" spans="1:56" ht="30.75" customHeight="1">
      <c r="A171" s="47"/>
      <c r="B171" s="47"/>
      <c r="C171" s="47"/>
      <c r="D171" s="53"/>
      <c r="E171" s="45"/>
      <c r="F171" s="47"/>
      <c r="G171" s="47"/>
      <c r="H171" s="47"/>
      <c r="I171" s="44"/>
      <c r="J171" s="44"/>
      <c r="K171" s="44"/>
      <c r="L171" s="47"/>
      <c r="M171" s="47"/>
      <c r="N171" s="47"/>
      <c r="O171" s="47"/>
      <c r="P171" s="47"/>
      <c r="Q171" s="47"/>
      <c r="R171" s="47"/>
      <c r="S171" s="54"/>
      <c r="T171" s="47"/>
      <c r="U171" s="47"/>
      <c r="V171" s="47"/>
      <c r="W171" s="54"/>
      <c r="X171" s="47"/>
      <c r="Y171" s="47"/>
      <c r="Z171" s="47"/>
      <c r="AA171" s="47"/>
      <c r="AB171" s="47"/>
      <c r="AC171" s="47"/>
      <c r="AD171" s="47"/>
      <c r="AE171" s="47"/>
      <c r="AF171" s="47"/>
      <c r="AG171" s="47"/>
      <c r="AH171" s="47"/>
      <c r="AI171" s="47"/>
      <c r="AJ171" s="47"/>
      <c r="AK171" s="2"/>
      <c r="AL171" s="2"/>
      <c r="AM171" s="2"/>
      <c r="AN171" s="2"/>
      <c r="AO171" s="2"/>
      <c r="AP171" s="2"/>
      <c r="AQ171" s="2"/>
      <c r="AR171" s="2"/>
      <c r="AS171" s="2"/>
      <c r="AT171" s="2"/>
      <c r="AU171" s="2"/>
      <c r="AV171" s="2"/>
      <c r="AW171" s="2"/>
      <c r="AX171" s="2"/>
      <c r="AY171" s="2"/>
      <c r="AZ171" s="2"/>
      <c r="BA171" s="2"/>
      <c r="BB171" s="2"/>
      <c r="BC171" s="2"/>
      <c r="BD171" s="2"/>
    </row>
    <row r="172" spans="1:56" ht="30.75" customHeight="1">
      <c r="A172" s="47"/>
      <c r="B172" s="47"/>
      <c r="C172" s="47"/>
      <c r="D172" s="53"/>
      <c r="E172" s="45"/>
      <c r="F172" s="47"/>
      <c r="G172" s="47"/>
      <c r="H172" s="47"/>
      <c r="I172" s="44"/>
      <c r="J172" s="44"/>
      <c r="K172" s="44"/>
      <c r="L172" s="47"/>
      <c r="M172" s="47"/>
      <c r="N172" s="47"/>
      <c r="O172" s="47"/>
      <c r="P172" s="47"/>
      <c r="Q172" s="47"/>
      <c r="R172" s="47"/>
      <c r="S172" s="54"/>
      <c r="T172" s="47"/>
      <c r="U172" s="47"/>
      <c r="V172" s="47"/>
      <c r="W172" s="54"/>
      <c r="X172" s="47"/>
      <c r="Y172" s="47"/>
      <c r="Z172" s="47"/>
      <c r="AA172" s="47"/>
      <c r="AB172" s="47"/>
      <c r="AC172" s="47"/>
      <c r="AD172" s="47"/>
      <c r="AE172" s="47"/>
      <c r="AF172" s="47"/>
      <c r="AG172" s="47"/>
      <c r="AH172" s="47"/>
      <c r="AI172" s="47"/>
      <c r="AJ172" s="47"/>
      <c r="AK172" s="2"/>
      <c r="AL172" s="2"/>
      <c r="AM172" s="2"/>
      <c r="AN172" s="2"/>
      <c r="AO172" s="2"/>
      <c r="AP172" s="2"/>
      <c r="AQ172" s="2"/>
      <c r="AR172" s="2"/>
      <c r="AS172" s="2"/>
      <c r="AT172" s="2"/>
      <c r="AU172" s="2"/>
      <c r="AV172" s="2"/>
      <c r="AW172" s="2"/>
      <c r="AX172" s="2"/>
      <c r="AY172" s="2"/>
      <c r="AZ172" s="2"/>
      <c r="BA172" s="2"/>
      <c r="BB172" s="2"/>
      <c r="BC172" s="2"/>
      <c r="BD172" s="2"/>
    </row>
    <row r="173" spans="1:56" ht="30.75" customHeight="1">
      <c r="A173" s="47"/>
      <c r="B173" s="47"/>
      <c r="C173" s="47"/>
      <c r="D173" s="53"/>
      <c r="E173" s="45"/>
      <c r="F173" s="47"/>
      <c r="G173" s="47"/>
      <c r="H173" s="47"/>
      <c r="I173" s="44"/>
      <c r="J173" s="44"/>
      <c r="K173" s="44"/>
      <c r="L173" s="47"/>
      <c r="M173" s="47"/>
      <c r="N173" s="47"/>
      <c r="O173" s="47"/>
      <c r="P173" s="47"/>
      <c r="Q173" s="47"/>
      <c r="R173" s="47"/>
      <c r="S173" s="54"/>
      <c r="T173" s="47"/>
      <c r="U173" s="47"/>
      <c r="V173" s="47"/>
      <c r="W173" s="54"/>
      <c r="X173" s="47"/>
      <c r="Y173" s="47"/>
      <c r="Z173" s="47"/>
      <c r="AA173" s="47"/>
      <c r="AB173" s="47"/>
      <c r="AC173" s="47"/>
      <c r="AD173" s="47"/>
      <c r="AE173" s="47"/>
      <c r="AF173" s="47"/>
      <c r="AG173" s="47"/>
      <c r="AH173" s="47"/>
      <c r="AI173" s="47"/>
      <c r="AJ173" s="47"/>
      <c r="AK173" s="2"/>
      <c r="AL173" s="2"/>
      <c r="AM173" s="2"/>
      <c r="AN173" s="2"/>
      <c r="AO173" s="2"/>
      <c r="AP173" s="2"/>
      <c r="AQ173" s="2"/>
      <c r="AR173" s="2"/>
      <c r="AS173" s="2"/>
      <c r="AT173" s="2"/>
      <c r="AU173" s="2"/>
      <c r="AV173" s="2"/>
      <c r="AW173" s="2"/>
      <c r="AX173" s="2"/>
      <c r="AY173" s="2"/>
      <c r="AZ173" s="2"/>
      <c r="BA173" s="2"/>
      <c r="BB173" s="2"/>
      <c r="BC173" s="2"/>
      <c r="BD173" s="2"/>
    </row>
    <row r="174" spans="1:56" ht="30.75" customHeight="1">
      <c r="A174" s="47"/>
      <c r="B174" s="47"/>
      <c r="C174" s="47"/>
      <c r="D174" s="53"/>
      <c r="E174" s="45"/>
      <c r="F174" s="47"/>
      <c r="G174" s="47"/>
      <c r="H174" s="47"/>
      <c r="I174" s="44"/>
      <c r="J174" s="44"/>
      <c r="K174" s="44"/>
      <c r="L174" s="47"/>
      <c r="M174" s="47"/>
      <c r="N174" s="47"/>
      <c r="O174" s="47"/>
      <c r="P174" s="47"/>
      <c r="Q174" s="47"/>
      <c r="R174" s="47"/>
      <c r="S174" s="54"/>
      <c r="T174" s="47"/>
      <c r="U174" s="47"/>
      <c r="V174" s="47"/>
      <c r="W174" s="54"/>
      <c r="X174" s="47"/>
      <c r="Y174" s="47"/>
      <c r="Z174" s="47"/>
      <c r="AA174" s="47"/>
      <c r="AB174" s="47"/>
      <c r="AC174" s="47"/>
      <c r="AD174" s="47"/>
      <c r="AE174" s="47"/>
      <c r="AF174" s="47"/>
      <c r="AG174" s="47"/>
      <c r="AH174" s="47"/>
      <c r="AI174" s="47"/>
      <c r="AJ174" s="47"/>
      <c r="AK174" s="2"/>
      <c r="AL174" s="2"/>
      <c r="AM174" s="2"/>
      <c r="AN174" s="2"/>
      <c r="AO174" s="2"/>
      <c r="AP174" s="2"/>
      <c r="AQ174" s="2"/>
      <c r="AR174" s="2"/>
      <c r="AS174" s="2"/>
      <c r="AT174" s="2"/>
      <c r="AU174" s="2"/>
      <c r="AV174" s="2"/>
      <c r="AW174" s="2"/>
      <c r="AX174" s="2"/>
      <c r="AY174" s="2"/>
      <c r="AZ174" s="2"/>
      <c r="BA174" s="2"/>
      <c r="BB174" s="2"/>
      <c r="BC174" s="2"/>
      <c r="BD174" s="2"/>
    </row>
    <row r="175" spans="1:56" ht="30.75" customHeight="1">
      <c r="A175" s="47"/>
      <c r="B175" s="47"/>
      <c r="C175" s="47"/>
      <c r="D175" s="53"/>
      <c r="E175" s="45"/>
      <c r="F175" s="47"/>
      <c r="G175" s="47"/>
      <c r="H175" s="47"/>
      <c r="I175" s="44"/>
      <c r="J175" s="44"/>
      <c r="K175" s="44"/>
      <c r="L175" s="47"/>
      <c r="M175" s="47"/>
      <c r="N175" s="47"/>
      <c r="O175" s="47"/>
      <c r="P175" s="47"/>
      <c r="Q175" s="47"/>
      <c r="R175" s="47"/>
      <c r="S175" s="54"/>
      <c r="T175" s="47"/>
      <c r="U175" s="47"/>
      <c r="V175" s="47"/>
      <c r="W175" s="54"/>
      <c r="X175" s="47"/>
      <c r="Y175" s="47"/>
      <c r="Z175" s="47"/>
      <c r="AA175" s="47"/>
      <c r="AB175" s="47"/>
      <c r="AC175" s="47"/>
      <c r="AD175" s="47"/>
      <c r="AE175" s="47"/>
      <c r="AF175" s="47"/>
      <c r="AG175" s="47"/>
      <c r="AH175" s="47"/>
      <c r="AI175" s="47"/>
      <c r="AJ175" s="47"/>
      <c r="AK175" s="2"/>
      <c r="AL175" s="2"/>
      <c r="AM175" s="2"/>
      <c r="AN175" s="2"/>
      <c r="AO175" s="2"/>
      <c r="AP175" s="2"/>
      <c r="AQ175" s="2"/>
      <c r="AR175" s="2"/>
      <c r="AS175" s="2"/>
      <c r="AT175" s="2"/>
      <c r="AU175" s="2"/>
      <c r="AV175" s="2"/>
      <c r="AW175" s="2"/>
      <c r="AX175" s="2"/>
      <c r="AY175" s="2"/>
      <c r="AZ175" s="2"/>
      <c r="BA175" s="2"/>
      <c r="BB175" s="2"/>
      <c r="BC175" s="2"/>
      <c r="BD175" s="2"/>
    </row>
    <row r="176" spans="1:56" ht="30.75" customHeight="1">
      <c r="A176" s="47"/>
      <c r="B176" s="47"/>
      <c r="C176" s="47"/>
      <c r="D176" s="53"/>
      <c r="E176" s="45"/>
      <c r="F176" s="47"/>
      <c r="G176" s="47"/>
      <c r="H176" s="47"/>
      <c r="I176" s="44"/>
      <c r="J176" s="44"/>
      <c r="K176" s="44"/>
      <c r="L176" s="47"/>
      <c r="M176" s="47"/>
      <c r="N176" s="47"/>
      <c r="O176" s="47"/>
      <c r="P176" s="47"/>
      <c r="Q176" s="47"/>
      <c r="R176" s="47"/>
      <c r="S176" s="54"/>
      <c r="T176" s="47"/>
      <c r="U176" s="47"/>
      <c r="V176" s="47"/>
      <c r="W176" s="54"/>
      <c r="X176" s="47"/>
      <c r="Y176" s="47"/>
      <c r="Z176" s="47"/>
      <c r="AA176" s="47"/>
      <c r="AB176" s="47"/>
      <c r="AC176" s="47"/>
      <c r="AD176" s="47"/>
      <c r="AE176" s="47"/>
      <c r="AF176" s="47"/>
      <c r="AG176" s="47"/>
      <c r="AH176" s="47"/>
      <c r="AI176" s="47"/>
      <c r="AJ176" s="47"/>
      <c r="AK176" s="2"/>
      <c r="AL176" s="2"/>
      <c r="AM176" s="2"/>
      <c r="AN176" s="2"/>
      <c r="AO176" s="2"/>
      <c r="AP176" s="2"/>
      <c r="AQ176" s="2"/>
      <c r="AR176" s="2"/>
      <c r="AS176" s="2"/>
      <c r="AT176" s="2"/>
      <c r="AU176" s="2"/>
      <c r="AV176" s="2"/>
      <c r="AW176" s="2"/>
      <c r="AX176" s="2"/>
      <c r="AY176" s="2"/>
      <c r="AZ176" s="2"/>
      <c r="BA176" s="2"/>
      <c r="BB176" s="2"/>
      <c r="BC176" s="2"/>
      <c r="BD176" s="2"/>
    </row>
    <row r="177" spans="1:56" ht="30.75" customHeight="1">
      <c r="A177" s="47"/>
      <c r="B177" s="47"/>
      <c r="C177" s="47"/>
      <c r="D177" s="53"/>
      <c r="E177" s="45"/>
      <c r="F177" s="47"/>
      <c r="G177" s="47"/>
      <c r="H177" s="47"/>
      <c r="I177" s="44"/>
      <c r="J177" s="44"/>
      <c r="K177" s="44"/>
      <c r="L177" s="47"/>
      <c r="M177" s="47"/>
      <c r="N177" s="47"/>
      <c r="O177" s="47"/>
      <c r="P177" s="47"/>
      <c r="Q177" s="47"/>
      <c r="R177" s="47"/>
      <c r="S177" s="54"/>
      <c r="T177" s="47"/>
      <c r="U177" s="47"/>
      <c r="V177" s="47"/>
      <c r="W177" s="54"/>
      <c r="X177" s="47"/>
      <c r="Y177" s="47"/>
      <c r="Z177" s="47"/>
      <c r="AA177" s="47"/>
      <c r="AB177" s="47"/>
      <c r="AC177" s="47"/>
      <c r="AD177" s="47"/>
      <c r="AE177" s="47"/>
      <c r="AF177" s="47"/>
      <c r="AG177" s="47"/>
      <c r="AH177" s="47"/>
      <c r="AI177" s="47"/>
      <c r="AJ177" s="47"/>
      <c r="AK177" s="2"/>
      <c r="AL177" s="2"/>
      <c r="AM177" s="2"/>
      <c r="AN177" s="2"/>
      <c r="AO177" s="2"/>
      <c r="AP177" s="2"/>
      <c r="AQ177" s="2"/>
      <c r="AR177" s="2"/>
      <c r="AS177" s="2"/>
      <c r="AT177" s="2"/>
      <c r="AU177" s="2"/>
      <c r="AV177" s="2"/>
      <c r="AW177" s="2"/>
      <c r="AX177" s="2"/>
      <c r="AY177" s="2"/>
      <c r="AZ177" s="2"/>
      <c r="BA177" s="2"/>
      <c r="BB177" s="2"/>
      <c r="BC177" s="2"/>
      <c r="BD177" s="2"/>
    </row>
    <row r="178" spans="1:56" ht="30.75" customHeight="1">
      <c r="A178" s="47"/>
      <c r="B178" s="47"/>
      <c r="C178" s="47"/>
      <c r="D178" s="53"/>
      <c r="E178" s="45"/>
      <c r="F178" s="47"/>
      <c r="G178" s="47"/>
      <c r="H178" s="47"/>
      <c r="I178" s="44"/>
      <c r="J178" s="44"/>
      <c r="K178" s="44"/>
      <c r="L178" s="47"/>
      <c r="M178" s="47"/>
      <c r="N178" s="47"/>
      <c r="O178" s="47"/>
      <c r="P178" s="47"/>
      <c r="Q178" s="47"/>
      <c r="R178" s="47"/>
      <c r="S178" s="54"/>
      <c r="T178" s="47"/>
      <c r="U178" s="47"/>
      <c r="V178" s="47"/>
      <c r="W178" s="54"/>
      <c r="X178" s="47"/>
      <c r="Y178" s="47"/>
      <c r="Z178" s="47"/>
      <c r="AA178" s="47"/>
      <c r="AB178" s="47"/>
      <c r="AC178" s="47"/>
      <c r="AD178" s="47"/>
      <c r="AE178" s="47"/>
      <c r="AF178" s="47"/>
      <c r="AG178" s="47"/>
      <c r="AH178" s="47"/>
      <c r="AI178" s="47"/>
      <c r="AJ178" s="47"/>
      <c r="AK178" s="2"/>
      <c r="AL178" s="2"/>
      <c r="AM178" s="2"/>
      <c r="AN178" s="2"/>
      <c r="AO178" s="2"/>
      <c r="AP178" s="2"/>
      <c r="AQ178" s="2"/>
      <c r="AR178" s="2"/>
      <c r="AS178" s="2"/>
      <c r="AT178" s="2"/>
      <c r="AU178" s="2"/>
      <c r="AV178" s="2"/>
      <c r="AW178" s="2"/>
      <c r="AX178" s="2"/>
      <c r="AY178" s="2"/>
      <c r="AZ178" s="2"/>
      <c r="BA178" s="2"/>
      <c r="BB178" s="2"/>
      <c r="BC178" s="2"/>
      <c r="BD178" s="2"/>
    </row>
    <row r="179" spans="1:56" ht="30.75" customHeight="1">
      <c r="A179" s="47"/>
      <c r="B179" s="47"/>
      <c r="C179" s="47"/>
      <c r="D179" s="53"/>
      <c r="E179" s="45"/>
      <c r="F179" s="47"/>
      <c r="G179" s="47"/>
      <c r="H179" s="47"/>
      <c r="I179" s="44"/>
      <c r="J179" s="44"/>
      <c r="K179" s="44"/>
      <c r="L179" s="47"/>
      <c r="M179" s="47"/>
      <c r="N179" s="47"/>
      <c r="O179" s="47"/>
      <c r="P179" s="47"/>
      <c r="Q179" s="47"/>
      <c r="R179" s="47"/>
      <c r="S179" s="54"/>
      <c r="T179" s="47"/>
      <c r="U179" s="47"/>
      <c r="V179" s="47"/>
      <c r="W179" s="54"/>
      <c r="X179" s="47"/>
      <c r="Y179" s="47"/>
      <c r="Z179" s="47"/>
      <c r="AA179" s="47"/>
      <c r="AB179" s="47"/>
      <c r="AC179" s="47"/>
      <c r="AD179" s="47"/>
      <c r="AE179" s="47"/>
      <c r="AF179" s="47"/>
      <c r="AG179" s="47"/>
      <c r="AH179" s="47"/>
      <c r="AI179" s="47"/>
      <c r="AJ179" s="47"/>
      <c r="AK179" s="2"/>
      <c r="AL179" s="2"/>
      <c r="AM179" s="2"/>
      <c r="AN179" s="2"/>
      <c r="AO179" s="2"/>
      <c r="AP179" s="2"/>
      <c r="AQ179" s="2"/>
      <c r="AR179" s="2"/>
      <c r="AS179" s="2"/>
      <c r="AT179" s="2"/>
      <c r="AU179" s="2"/>
      <c r="AV179" s="2"/>
      <c r="AW179" s="2"/>
      <c r="AX179" s="2"/>
      <c r="AY179" s="2"/>
      <c r="AZ179" s="2"/>
      <c r="BA179" s="2"/>
      <c r="BB179" s="2"/>
      <c r="BC179" s="2"/>
      <c r="BD179" s="2"/>
    </row>
    <row r="180" spans="1:56" ht="30.75" customHeight="1">
      <c r="A180" s="47"/>
      <c r="B180" s="47"/>
      <c r="C180" s="47"/>
      <c r="D180" s="53"/>
      <c r="E180" s="45"/>
      <c r="F180" s="47"/>
      <c r="G180" s="47"/>
      <c r="H180" s="47"/>
      <c r="I180" s="44"/>
      <c r="J180" s="44"/>
      <c r="K180" s="44"/>
      <c r="L180" s="47"/>
      <c r="M180" s="47"/>
      <c r="N180" s="47"/>
      <c r="O180" s="47"/>
      <c r="P180" s="47"/>
      <c r="Q180" s="47"/>
      <c r="R180" s="47"/>
      <c r="S180" s="54"/>
      <c r="T180" s="47"/>
      <c r="U180" s="47"/>
      <c r="V180" s="47"/>
      <c r="W180" s="54"/>
      <c r="X180" s="47"/>
      <c r="Y180" s="47"/>
      <c r="Z180" s="47"/>
      <c r="AA180" s="47"/>
      <c r="AB180" s="47"/>
      <c r="AC180" s="47"/>
      <c r="AD180" s="47"/>
      <c r="AE180" s="47"/>
      <c r="AF180" s="47"/>
      <c r="AG180" s="47"/>
      <c r="AH180" s="47"/>
      <c r="AI180" s="47"/>
      <c r="AJ180" s="47"/>
      <c r="AK180" s="2"/>
      <c r="AL180" s="2"/>
      <c r="AM180" s="2"/>
      <c r="AN180" s="2"/>
      <c r="AO180" s="2"/>
      <c r="AP180" s="2"/>
      <c r="AQ180" s="2"/>
      <c r="AR180" s="2"/>
      <c r="AS180" s="2"/>
      <c r="AT180" s="2"/>
      <c r="AU180" s="2"/>
      <c r="AV180" s="2"/>
      <c r="AW180" s="2"/>
      <c r="AX180" s="2"/>
      <c r="AY180" s="2"/>
      <c r="AZ180" s="2"/>
      <c r="BA180" s="2"/>
      <c r="BB180" s="2"/>
      <c r="BC180" s="2"/>
      <c r="BD180" s="2"/>
    </row>
    <row r="181" spans="1:56" ht="30.75" customHeight="1">
      <c r="A181" s="47"/>
      <c r="B181" s="47"/>
      <c r="C181" s="47"/>
      <c r="D181" s="53"/>
      <c r="E181" s="45"/>
      <c r="F181" s="47"/>
      <c r="G181" s="47"/>
      <c r="H181" s="47"/>
      <c r="I181" s="44"/>
      <c r="J181" s="44"/>
      <c r="K181" s="44"/>
      <c r="L181" s="47"/>
      <c r="M181" s="47"/>
      <c r="N181" s="47"/>
      <c r="O181" s="47"/>
      <c r="P181" s="47"/>
      <c r="Q181" s="47"/>
      <c r="R181" s="47"/>
      <c r="S181" s="54"/>
      <c r="T181" s="47"/>
      <c r="U181" s="47"/>
      <c r="V181" s="47"/>
      <c r="W181" s="54"/>
      <c r="X181" s="47"/>
      <c r="Y181" s="47"/>
      <c r="Z181" s="47"/>
      <c r="AA181" s="47"/>
      <c r="AB181" s="47"/>
      <c r="AC181" s="47"/>
      <c r="AD181" s="47"/>
      <c r="AE181" s="47"/>
      <c r="AF181" s="47"/>
      <c r="AG181" s="47"/>
      <c r="AH181" s="47"/>
      <c r="AI181" s="47"/>
      <c r="AJ181" s="47"/>
      <c r="AK181" s="2"/>
      <c r="AL181" s="2"/>
      <c r="AM181" s="2"/>
      <c r="AN181" s="2"/>
      <c r="AO181" s="2"/>
      <c r="AP181" s="2"/>
      <c r="AQ181" s="2"/>
      <c r="AR181" s="2"/>
      <c r="AS181" s="2"/>
      <c r="AT181" s="2"/>
      <c r="AU181" s="2"/>
      <c r="AV181" s="2"/>
      <c r="AW181" s="2"/>
      <c r="AX181" s="2"/>
      <c r="AY181" s="2"/>
      <c r="AZ181" s="2"/>
      <c r="BA181" s="2"/>
      <c r="BB181" s="2"/>
      <c r="BC181" s="2"/>
      <c r="BD181" s="2"/>
    </row>
    <row r="182" spans="1:56" ht="30.75" customHeight="1">
      <c r="A182" s="47"/>
      <c r="B182" s="47"/>
      <c r="C182" s="47"/>
      <c r="D182" s="53"/>
      <c r="E182" s="45"/>
      <c r="F182" s="47"/>
      <c r="G182" s="47"/>
      <c r="H182" s="47"/>
      <c r="I182" s="44"/>
      <c r="J182" s="44"/>
      <c r="K182" s="44"/>
      <c r="L182" s="47"/>
      <c r="M182" s="47"/>
      <c r="N182" s="47"/>
      <c r="O182" s="47"/>
      <c r="P182" s="47"/>
      <c r="Q182" s="47"/>
      <c r="R182" s="47"/>
      <c r="S182" s="54"/>
      <c r="T182" s="47"/>
      <c r="U182" s="47"/>
      <c r="V182" s="47"/>
      <c r="W182" s="54"/>
      <c r="X182" s="47"/>
      <c r="Y182" s="47"/>
      <c r="Z182" s="47"/>
      <c r="AA182" s="47"/>
      <c r="AB182" s="47"/>
      <c r="AC182" s="47"/>
      <c r="AD182" s="47"/>
      <c r="AE182" s="47"/>
      <c r="AF182" s="47"/>
      <c r="AG182" s="47"/>
      <c r="AH182" s="47"/>
      <c r="AI182" s="47"/>
      <c r="AJ182" s="47"/>
      <c r="AK182" s="2"/>
      <c r="AL182" s="2"/>
      <c r="AM182" s="2"/>
      <c r="AN182" s="2"/>
      <c r="AO182" s="2"/>
      <c r="AP182" s="2"/>
      <c r="AQ182" s="2"/>
      <c r="AR182" s="2"/>
      <c r="AS182" s="2"/>
      <c r="AT182" s="2"/>
      <c r="AU182" s="2"/>
      <c r="AV182" s="2"/>
      <c r="AW182" s="2"/>
      <c r="AX182" s="2"/>
      <c r="AY182" s="2"/>
      <c r="AZ182" s="2"/>
      <c r="BA182" s="2"/>
      <c r="BB182" s="2"/>
      <c r="BC182" s="2"/>
      <c r="BD182" s="2"/>
    </row>
    <row r="183" spans="1:56" ht="30.75" customHeight="1">
      <c r="A183" s="47"/>
      <c r="B183" s="47"/>
      <c r="C183" s="47"/>
      <c r="D183" s="53"/>
      <c r="E183" s="45"/>
      <c r="F183" s="47"/>
      <c r="G183" s="47"/>
      <c r="H183" s="47"/>
      <c r="I183" s="44"/>
      <c r="J183" s="44"/>
      <c r="K183" s="44"/>
      <c r="L183" s="47"/>
      <c r="M183" s="47"/>
      <c r="N183" s="47"/>
      <c r="O183" s="47"/>
      <c r="P183" s="47"/>
      <c r="Q183" s="47"/>
      <c r="R183" s="47"/>
      <c r="S183" s="54"/>
      <c r="T183" s="47"/>
      <c r="U183" s="47"/>
      <c r="V183" s="47"/>
      <c r="W183" s="54"/>
      <c r="X183" s="47"/>
      <c r="Y183" s="47"/>
      <c r="Z183" s="47"/>
      <c r="AA183" s="47"/>
      <c r="AB183" s="47"/>
      <c r="AC183" s="47"/>
      <c r="AD183" s="47"/>
      <c r="AE183" s="47"/>
      <c r="AF183" s="47"/>
      <c r="AG183" s="47"/>
      <c r="AH183" s="47"/>
      <c r="AI183" s="47"/>
      <c r="AJ183" s="47"/>
      <c r="AK183" s="2"/>
      <c r="AL183" s="2"/>
      <c r="AM183" s="2"/>
      <c r="AN183" s="2"/>
      <c r="AO183" s="2"/>
      <c r="AP183" s="2"/>
      <c r="AQ183" s="2"/>
      <c r="AR183" s="2"/>
      <c r="AS183" s="2"/>
      <c r="AT183" s="2"/>
      <c r="AU183" s="2"/>
      <c r="AV183" s="2"/>
      <c r="AW183" s="2"/>
      <c r="AX183" s="2"/>
      <c r="AY183" s="2"/>
      <c r="AZ183" s="2"/>
      <c r="BA183" s="2"/>
      <c r="BB183" s="2"/>
      <c r="BC183" s="2"/>
      <c r="BD183" s="2"/>
    </row>
    <row r="184" spans="1:56" ht="30.75" customHeight="1">
      <c r="A184" s="47"/>
      <c r="B184" s="47"/>
      <c r="C184" s="47"/>
      <c r="D184" s="53"/>
      <c r="E184" s="45"/>
      <c r="F184" s="47"/>
      <c r="G184" s="47"/>
      <c r="H184" s="47"/>
      <c r="I184" s="44"/>
      <c r="J184" s="44"/>
      <c r="K184" s="44"/>
      <c r="L184" s="47"/>
      <c r="M184" s="47"/>
      <c r="N184" s="47"/>
      <c r="O184" s="47"/>
      <c r="P184" s="47"/>
      <c r="Q184" s="47"/>
      <c r="R184" s="47"/>
      <c r="S184" s="54"/>
      <c r="T184" s="47"/>
      <c r="U184" s="47"/>
      <c r="V184" s="47"/>
      <c r="W184" s="54"/>
      <c r="X184" s="47"/>
      <c r="Y184" s="47"/>
      <c r="Z184" s="47"/>
      <c r="AA184" s="47"/>
      <c r="AB184" s="47"/>
      <c r="AC184" s="47"/>
      <c r="AD184" s="47"/>
      <c r="AE184" s="47"/>
      <c r="AF184" s="47"/>
      <c r="AG184" s="47"/>
      <c r="AH184" s="47"/>
      <c r="AI184" s="47"/>
      <c r="AJ184" s="47"/>
      <c r="AK184" s="2"/>
      <c r="AL184" s="2"/>
      <c r="AM184" s="2"/>
      <c r="AN184" s="2"/>
      <c r="AO184" s="2"/>
      <c r="AP184" s="2"/>
      <c r="AQ184" s="2"/>
      <c r="AR184" s="2"/>
      <c r="AS184" s="2"/>
      <c r="AT184" s="2"/>
      <c r="AU184" s="2"/>
      <c r="AV184" s="2"/>
      <c r="AW184" s="2"/>
      <c r="AX184" s="2"/>
      <c r="AY184" s="2"/>
      <c r="AZ184" s="2"/>
      <c r="BA184" s="2"/>
      <c r="BB184" s="2"/>
      <c r="BC184" s="2"/>
      <c r="BD184" s="2"/>
    </row>
    <row r="185" spans="1:56" ht="30.75" customHeight="1">
      <c r="A185" s="47"/>
      <c r="B185" s="47"/>
      <c r="C185" s="47"/>
      <c r="D185" s="53"/>
      <c r="E185" s="45"/>
      <c r="F185" s="47"/>
      <c r="G185" s="47"/>
      <c r="H185" s="47"/>
      <c r="I185" s="44"/>
      <c r="J185" s="44"/>
      <c r="K185" s="44"/>
      <c r="L185" s="47"/>
      <c r="M185" s="47"/>
      <c r="N185" s="47"/>
      <c r="O185" s="47"/>
      <c r="P185" s="47"/>
      <c r="Q185" s="47"/>
      <c r="R185" s="47"/>
      <c r="S185" s="54"/>
      <c r="T185" s="47"/>
      <c r="U185" s="47"/>
      <c r="V185" s="47"/>
      <c r="W185" s="54"/>
      <c r="X185" s="47"/>
      <c r="Y185" s="47"/>
      <c r="Z185" s="47"/>
      <c r="AA185" s="47"/>
      <c r="AB185" s="47"/>
      <c r="AC185" s="47"/>
      <c r="AD185" s="47"/>
      <c r="AE185" s="47"/>
      <c r="AF185" s="47"/>
      <c r="AG185" s="47"/>
      <c r="AH185" s="47"/>
      <c r="AI185" s="47"/>
      <c r="AJ185" s="47"/>
      <c r="AK185" s="2"/>
      <c r="AL185" s="2"/>
      <c r="AM185" s="2"/>
      <c r="AN185" s="2"/>
      <c r="AO185" s="2"/>
      <c r="AP185" s="2"/>
      <c r="AQ185" s="2"/>
      <c r="AR185" s="2"/>
      <c r="AS185" s="2"/>
      <c r="AT185" s="2"/>
      <c r="AU185" s="2"/>
      <c r="AV185" s="2"/>
      <c r="AW185" s="2"/>
      <c r="AX185" s="2"/>
      <c r="AY185" s="2"/>
      <c r="AZ185" s="2"/>
      <c r="BA185" s="2"/>
      <c r="BB185" s="2"/>
      <c r="BC185" s="2"/>
      <c r="BD185" s="2"/>
    </row>
    <row r="186" spans="1:56" ht="30.75" customHeight="1">
      <c r="A186" s="47"/>
      <c r="B186" s="47"/>
      <c r="C186" s="47"/>
      <c r="D186" s="53"/>
      <c r="E186" s="45"/>
      <c r="F186" s="47"/>
      <c r="G186" s="47"/>
      <c r="H186" s="47"/>
      <c r="I186" s="44"/>
      <c r="J186" s="44"/>
      <c r="K186" s="44"/>
      <c r="L186" s="47"/>
      <c r="M186" s="47"/>
      <c r="N186" s="47"/>
      <c r="O186" s="47"/>
      <c r="P186" s="47"/>
      <c r="Q186" s="47"/>
      <c r="R186" s="47"/>
      <c r="S186" s="54"/>
      <c r="T186" s="47"/>
      <c r="U186" s="47"/>
      <c r="V186" s="47"/>
      <c r="W186" s="54"/>
      <c r="X186" s="47"/>
      <c r="Y186" s="47"/>
      <c r="Z186" s="47"/>
      <c r="AA186" s="47"/>
      <c r="AB186" s="47"/>
      <c r="AC186" s="47"/>
      <c r="AD186" s="47"/>
      <c r="AE186" s="47"/>
      <c r="AF186" s="47"/>
      <c r="AG186" s="47"/>
      <c r="AH186" s="47"/>
      <c r="AI186" s="47"/>
      <c r="AJ186" s="47"/>
      <c r="AK186" s="2"/>
      <c r="AL186" s="2"/>
      <c r="AM186" s="2"/>
      <c r="AN186" s="2"/>
      <c r="AO186" s="2"/>
      <c r="AP186" s="2"/>
      <c r="AQ186" s="2"/>
      <c r="AR186" s="2"/>
      <c r="AS186" s="2"/>
      <c r="AT186" s="2"/>
      <c r="AU186" s="2"/>
      <c r="AV186" s="2"/>
      <c r="AW186" s="2"/>
      <c r="AX186" s="2"/>
      <c r="AY186" s="2"/>
      <c r="AZ186" s="2"/>
      <c r="BA186" s="2"/>
      <c r="BB186" s="2"/>
      <c r="BC186" s="2"/>
      <c r="BD186" s="2"/>
    </row>
    <row r="187" spans="1:56" ht="30.75" customHeight="1">
      <c r="A187" s="47"/>
      <c r="B187" s="47"/>
      <c r="C187" s="47"/>
      <c r="D187" s="53"/>
      <c r="E187" s="45"/>
      <c r="F187" s="47"/>
      <c r="G187" s="47"/>
      <c r="H187" s="47"/>
      <c r="I187" s="44"/>
      <c r="J187" s="44"/>
      <c r="K187" s="44"/>
      <c r="L187" s="47"/>
      <c r="M187" s="47"/>
      <c r="N187" s="47"/>
      <c r="O187" s="47"/>
      <c r="P187" s="47"/>
      <c r="Q187" s="47"/>
      <c r="R187" s="47"/>
      <c r="S187" s="54"/>
      <c r="T187" s="47"/>
      <c r="U187" s="47"/>
      <c r="V187" s="47"/>
      <c r="W187" s="54"/>
      <c r="X187" s="47"/>
      <c r="Y187" s="47"/>
      <c r="Z187" s="47"/>
      <c r="AA187" s="47"/>
      <c r="AB187" s="47"/>
      <c r="AC187" s="47"/>
      <c r="AD187" s="47"/>
      <c r="AE187" s="47"/>
      <c r="AF187" s="47"/>
      <c r="AG187" s="47"/>
      <c r="AH187" s="47"/>
      <c r="AI187" s="47"/>
      <c r="AJ187" s="47"/>
      <c r="AK187" s="2"/>
      <c r="AL187" s="2"/>
      <c r="AM187" s="2"/>
      <c r="AN187" s="2"/>
      <c r="AO187" s="2"/>
      <c r="AP187" s="2"/>
      <c r="AQ187" s="2"/>
      <c r="AR187" s="2"/>
      <c r="AS187" s="2"/>
      <c r="AT187" s="2"/>
      <c r="AU187" s="2"/>
      <c r="AV187" s="2"/>
      <c r="AW187" s="2"/>
      <c r="AX187" s="2"/>
      <c r="AY187" s="2"/>
      <c r="AZ187" s="2"/>
      <c r="BA187" s="2"/>
      <c r="BB187" s="2"/>
      <c r="BC187" s="2"/>
      <c r="BD187" s="2"/>
    </row>
    <row r="188" spans="1:56" ht="30.75" customHeight="1">
      <c r="A188" s="47"/>
      <c r="B188" s="47"/>
      <c r="C188" s="47"/>
      <c r="D188" s="53"/>
      <c r="E188" s="45"/>
      <c r="F188" s="47"/>
      <c r="G188" s="47"/>
      <c r="H188" s="47"/>
      <c r="I188" s="44"/>
      <c r="J188" s="44"/>
      <c r="K188" s="44"/>
      <c r="L188" s="47"/>
      <c r="M188" s="47"/>
      <c r="N188" s="47"/>
      <c r="O188" s="47"/>
      <c r="P188" s="47"/>
      <c r="Q188" s="47"/>
      <c r="R188" s="47"/>
      <c r="S188" s="54"/>
      <c r="T188" s="47"/>
      <c r="U188" s="47"/>
      <c r="V188" s="47"/>
      <c r="W188" s="54"/>
      <c r="X188" s="47"/>
      <c r="Y188" s="47"/>
      <c r="Z188" s="47"/>
      <c r="AA188" s="47"/>
      <c r="AB188" s="47"/>
      <c r="AC188" s="47"/>
      <c r="AD188" s="47"/>
      <c r="AE188" s="47"/>
      <c r="AF188" s="47"/>
      <c r="AG188" s="47"/>
      <c r="AH188" s="47"/>
      <c r="AI188" s="47"/>
      <c r="AJ188" s="47"/>
      <c r="AK188" s="2"/>
      <c r="AL188" s="2"/>
      <c r="AM188" s="2"/>
      <c r="AN188" s="2"/>
      <c r="AO188" s="2"/>
      <c r="AP188" s="2"/>
      <c r="AQ188" s="2"/>
      <c r="AR188" s="2"/>
      <c r="AS188" s="2"/>
      <c r="AT188" s="2"/>
      <c r="AU188" s="2"/>
      <c r="AV188" s="2"/>
      <c r="AW188" s="2"/>
      <c r="AX188" s="2"/>
      <c r="AY188" s="2"/>
      <c r="AZ188" s="2"/>
      <c r="BA188" s="2"/>
      <c r="BB188" s="2"/>
      <c r="BC188" s="2"/>
      <c r="BD188" s="2"/>
    </row>
    <row r="189" spans="1:56" ht="30.75" customHeight="1">
      <c r="A189" s="47"/>
      <c r="B189" s="47"/>
      <c r="C189" s="47"/>
      <c r="D189" s="53"/>
      <c r="E189" s="45"/>
      <c r="F189" s="47"/>
      <c r="G189" s="47"/>
      <c r="H189" s="47"/>
      <c r="I189" s="44"/>
      <c r="J189" s="44"/>
      <c r="K189" s="44"/>
      <c r="L189" s="47"/>
      <c r="M189" s="47"/>
      <c r="N189" s="47"/>
      <c r="O189" s="47"/>
      <c r="P189" s="47"/>
      <c r="Q189" s="47"/>
      <c r="R189" s="47"/>
      <c r="S189" s="54"/>
      <c r="T189" s="47"/>
      <c r="U189" s="47"/>
      <c r="V189" s="47"/>
      <c r="W189" s="54"/>
      <c r="X189" s="47"/>
      <c r="Y189" s="47"/>
      <c r="Z189" s="47"/>
      <c r="AA189" s="47"/>
      <c r="AB189" s="47"/>
      <c r="AC189" s="47"/>
      <c r="AD189" s="47"/>
      <c r="AE189" s="47"/>
      <c r="AF189" s="47"/>
      <c r="AG189" s="47"/>
      <c r="AH189" s="47"/>
      <c r="AI189" s="47"/>
      <c r="AJ189" s="47"/>
      <c r="AK189" s="2"/>
      <c r="AL189" s="2"/>
      <c r="AM189" s="2"/>
      <c r="AN189" s="2"/>
      <c r="AO189" s="2"/>
      <c r="AP189" s="2"/>
      <c r="AQ189" s="2"/>
      <c r="AR189" s="2"/>
      <c r="AS189" s="2"/>
      <c r="AT189" s="2"/>
      <c r="AU189" s="2"/>
      <c r="AV189" s="2"/>
      <c r="AW189" s="2"/>
      <c r="AX189" s="2"/>
      <c r="AY189" s="2"/>
      <c r="AZ189" s="2"/>
      <c r="BA189" s="2"/>
      <c r="BB189" s="2"/>
      <c r="BC189" s="2"/>
      <c r="BD189" s="2"/>
    </row>
    <row r="190" spans="1:56" ht="30.75" customHeight="1">
      <c r="A190" s="47"/>
      <c r="B190" s="47"/>
      <c r="C190" s="47"/>
      <c r="D190" s="53"/>
      <c r="E190" s="45"/>
      <c r="F190" s="47"/>
      <c r="G190" s="47"/>
      <c r="H190" s="47"/>
      <c r="I190" s="44"/>
      <c r="J190" s="44"/>
      <c r="K190" s="44"/>
      <c r="L190" s="47"/>
      <c r="M190" s="47"/>
      <c r="N190" s="47"/>
      <c r="O190" s="47"/>
      <c r="P190" s="47"/>
      <c r="Q190" s="47"/>
      <c r="R190" s="47"/>
      <c r="S190" s="54"/>
      <c r="T190" s="47"/>
      <c r="U190" s="47"/>
      <c r="V190" s="47"/>
      <c r="W190" s="54"/>
      <c r="X190" s="47"/>
      <c r="Y190" s="47"/>
      <c r="Z190" s="47"/>
      <c r="AA190" s="47"/>
      <c r="AB190" s="47"/>
      <c r="AC190" s="47"/>
      <c r="AD190" s="47"/>
      <c r="AE190" s="47"/>
      <c r="AF190" s="47"/>
      <c r="AG190" s="47"/>
      <c r="AH190" s="47"/>
      <c r="AI190" s="47"/>
      <c r="AJ190" s="47"/>
      <c r="AK190" s="2"/>
      <c r="AL190" s="2"/>
      <c r="AM190" s="2"/>
      <c r="AN190" s="2"/>
      <c r="AO190" s="2"/>
      <c r="AP190" s="2"/>
      <c r="AQ190" s="2"/>
      <c r="AR190" s="2"/>
      <c r="AS190" s="2"/>
      <c r="AT190" s="2"/>
      <c r="AU190" s="2"/>
      <c r="AV190" s="2"/>
      <c r="AW190" s="2"/>
      <c r="AX190" s="2"/>
      <c r="AY190" s="2"/>
      <c r="AZ190" s="2"/>
      <c r="BA190" s="2"/>
      <c r="BB190" s="2"/>
      <c r="BC190" s="2"/>
      <c r="BD190" s="2"/>
    </row>
    <row r="191" spans="1:56" ht="30.75" customHeight="1">
      <c r="A191" s="47"/>
      <c r="B191" s="47"/>
      <c r="C191" s="47"/>
      <c r="D191" s="53"/>
      <c r="E191" s="45"/>
      <c r="F191" s="47"/>
      <c r="G191" s="47"/>
      <c r="H191" s="47"/>
      <c r="I191" s="44"/>
      <c r="J191" s="44"/>
      <c r="K191" s="44"/>
      <c r="L191" s="47"/>
      <c r="M191" s="47"/>
      <c r="N191" s="47"/>
      <c r="O191" s="47"/>
      <c r="P191" s="47"/>
      <c r="Q191" s="47"/>
      <c r="R191" s="47"/>
      <c r="S191" s="54"/>
      <c r="T191" s="47"/>
      <c r="U191" s="47"/>
      <c r="V191" s="47"/>
      <c r="W191" s="54"/>
      <c r="X191" s="47"/>
      <c r="Y191" s="47"/>
      <c r="Z191" s="47"/>
      <c r="AA191" s="47"/>
      <c r="AB191" s="47"/>
      <c r="AC191" s="47"/>
      <c r="AD191" s="47"/>
      <c r="AE191" s="47"/>
      <c r="AF191" s="47"/>
      <c r="AG191" s="47"/>
      <c r="AH191" s="47"/>
      <c r="AI191" s="47"/>
      <c r="AJ191" s="47"/>
      <c r="AK191" s="2"/>
      <c r="AL191" s="2"/>
      <c r="AM191" s="2"/>
      <c r="AN191" s="2"/>
      <c r="AO191" s="2"/>
      <c r="AP191" s="2"/>
      <c r="AQ191" s="2"/>
      <c r="AR191" s="2"/>
      <c r="AS191" s="2"/>
      <c r="AT191" s="2"/>
      <c r="AU191" s="2"/>
      <c r="AV191" s="2"/>
      <c r="AW191" s="2"/>
      <c r="AX191" s="2"/>
      <c r="AY191" s="2"/>
      <c r="AZ191" s="2"/>
      <c r="BA191" s="2"/>
      <c r="BB191" s="2"/>
      <c r="BC191" s="2"/>
      <c r="BD191" s="2"/>
    </row>
    <row r="192" spans="1:56" ht="30.75" customHeight="1">
      <c r="A192" s="47"/>
      <c r="B192" s="47"/>
      <c r="C192" s="47"/>
      <c r="D192" s="53"/>
      <c r="E192" s="45"/>
      <c r="F192" s="47"/>
      <c r="G192" s="47"/>
      <c r="H192" s="47"/>
      <c r="I192" s="44"/>
      <c r="J192" s="44"/>
      <c r="K192" s="44"/>
      <c r="L192" s="47"/>
      <c r="M192" s="47"/>
      <c r="N192" s="47"/>
      <c r="O192" s="47"/>
      <c r="P192" s="47"/>
      <c r="Q192" s="47"/>
      <c r="R192" s="47"/>
      <c r="S192" s="54"/>
      <c r="T192" s="47"/>
      <c r="U192" s="47"/>
      <c r="V192" s="47"/>
      <c r="W192" s="54"/>
      <c r="X192" s="47"/>
      <c r="Y192" s="47"/>
      <c r="Z192" s="47"/>
      <c r="AA192" s="47"/>
      <c r="AB192" s="47"/>
      <c r="AC192" s="47"/>
      <c r="AD192" s="47"/>
      <c r="AE192" s="47"/>
      <c r="AF192" s="47"/>
      <c r="AG192" s="47"/>
      <c r="AH192" s="47"/>
      <c r="AI192" s="47"/>
      <c r="AJ192" s="47"/>
      <c r="AK192" s="2"/>
      <c r="AL192" s="2"/>
      <c r="AM192" s="2"/>
      <c r="AN192" s="2"/>
      <c r="AO192" s="2"/>
      <c r="AP192" s="2"/>
      <c r="AQ192" s="2"/>
      <c r="AR192" s="2"/>
      <c r="AS192" s="2"/>
      <c r="AT192" s="2"/>
      <c r="AU192" s="2"/>
      <c r="AV192" s="2"/>
      <c r="AW192" s="2"/>
      <c r="AX192" s="2"/>
      <c r="AY192" s="2"/>
      <c r="AZ192" s="2"/>
      <c r="BA192" s="2"/>
      <c r="BB192" s="2"/>
      <c r="BC192" s="2"/>
      <c r="BD192" s="2"/>
    </row>
    <row r="193" spans="1:56" ht="30.75" customHeight="1">
      <c r="A193" s="47"/>
      <c r="B193" s="47"/>
      <c r="C193" s="47"/>
      <c r="D193" s="53"/>
      <c r="E193" s="45"/>
      <c r="F193" s="47"/>
      <c r="G193" s="47"/>
      <c r="H193" s="47"/>
      <c r="I193" s="44"/>
      <c r="J193" s="44"/>
      <c r="K193" s="44"/>
      <c r="L193" s="47"/>
      <c r="M193" s="47"/>
      <c r="N193" s="47"/>
      <c r="O193" s="47"/>
      <c r="P193" s="47"/>
      <c r="Q193" s="47"/>
      <c r="R193" s="47"/>
      <c r="S193" s="54"/>
      <c r="T193" s="47"/>
      <c r="U193" s="47"/>
      <c r="V193" s="47"/>
      <c r="W193" s="54"/>
      <c r="X193" s="47"/>
      <c r="Y193" s="47"/>
      <c r="Z193" s="47"/>
      <c r="AA193" s="47"/>
      <c r="AB193" s="47"/>
      <c r="AC193" s="47"/>
      <c r="AD193" s="47"/>
      <c r="AE193" s="47"/>
      <c r="AF193" s="47"/>
      <c r="AG193" s="47"/>
      <c r="AH193" s="47"/>
      <c r="AI193" s="47"/>
      <c r="AJ193" s="47"/>
      <c r="AK193" s="2"/>
      <c r="AL193" s="2"/>
      <c r="AM193" s="2"/>
      <c r="AN193" s="2"/>
      <c r="AO193" s="2"/>
      <c r="AP193" s="2"/>
      <c r="AQ193" s="2"/>
      <c r="AR193" s="2"/>
      <c r="AS193" s="2"/>
      <c r="AT193" s="2"/>
      <c r="AU193" s="2"/>
      <c r="AV193" s="2"/>
      <c r="AW193" s="2"/>
      <c r="AX193" s="2"/>
      <c r="AY193" s="2"/>
      <c r="AZ193" s="2"/>
      <c r="BA193" s="2"/>
      <c r="BB193" s="2"/>
      <c r="BC193" s="2"/>
      <c r="BD193" s="2"/>
    </row>
    <row r="194" spans="1:56" ht="30.75" customHeight="1">
      <c r="A194" s="47"/>
      <c r="B194" s="47"/>
      <c r="C194" s="47"/>
      <c r="D194" s="53"/>
      <c r="E194" s="45"/>
      <c r="F194" s="47"/>
      <c r="G194" s="47"/>
      <c r="H194" s="47"/>
      <c r="I194" s="44"/>
      <c r="J194" s="44"/>
      <c r="K194" s="44"/>
      <c r="L194" s="47"/>
      <c r="M194" s="47"/>
      <c r="N194" s="47"/>
      <c r="O194" s="47"/>
      <c r="P194" s="47"/>
      <c r="Q194" s="47"/>
      <c r="R194" s="47"/>
      <c r="S194" s="54"/>
      <c r="T194" s="47"/>
      <c r="U194" s="47"/>
      <c r="V194" s="47"/>
      <c r="W194" s="54"/>
      <c r="X194" s="47"/>
      <c r="Y194" s="47"/>
      <c r="Z194" s="47"/>
      <c r="AA194" s="47"/>
      <c r="AB194" s="47"/>
      <c r="AC194" s="47"/>
      <c r="AD194" s="47"/>
      <c r="AE194" s="47"/>
      <c r="AF194" s="47"/>
      <c r="AG194" s="47"/>
      <c r="AH194" s="47"/>
      <c r="AI194" s="47"/>
      <c r="AJ194" s="47"/>
      <c r="AK194" s="2"/>
      <c r="AL194" s="2"/>
      <c r="AM194" s="2"/>
      <c r="AN194" s="2"/>
      <c r="AO194" s="2"/>
      <c r="AP194" s="2"/>
      <c r="AQ194" s="2"/>
      <c r="AR194" s="2"/>
      <c r="AS194" s="2"/>
      <c r="AT194" s="2"/>
      <c r="AU194" s="2"/>
      <c r="AV194" s="2"/>
      <c r="AW194" s="2"/>
      <c r="AX194" s="2"/>
      <c r="AY194" s="2"/>
      <c r="AZ194" s="2"/>
      <c r="BA194" s="2"/>
      <c r="BB194" s="2"/>
      <c r="BC194" s="2"/>
      <c r="BD194" s="2"/>
    </row>
    <row r="195" spans="1:56" ht="30.75" customHeight="1">
      <c r="A195" s="47"/>
      <c r="B195" s="47"/>
      <c r="C195" s="47"/>
      <c r="D195" s="53"/>
      <c r="E195" s="45"/>
      <c r="F195" s="47"/>
      <c r="G195" s="47"/>
      <c r="H195" s="47"/>
      <c r="I195" s="44"/>
      <c r="J195" s="44"/>
      <c r="K195" s="44"/>
      <c r="L195" s="47"/>
      <c r="M195" s="47"/>
      <c r="N195" s="47"/>
      <c r="O195" s="47"/>
      <c r="P195" s="47"/>
      <c r="Q195" s="47"/>
      <c r="R195" s="47"/>
      <c r="S195" s="54"/>
      <c r="T195" s="47"/>
      <c r="U195" s="47"/>
      <c r="V195" s="47"/>
      <c r="W195" s="54"/>
      <c r="X195" s="47"/>
      <c r="Y195" s="47"/>
      <c r="Z195" s="47"/>
      <c r="AA195" s="47"/>
      <c r="AB195" s="47"/>
      <c r="AC195" s="47"/>
      <c r="AD195" s="47"/>
      <c r="AE195" s="47"/>
      <c r="AF195" s="47"/>
      <c r="AG195" s="47"/>
      <c r="AH195" s="47"/>
      <c r="AI195" s="47"/>
      <c r="AJ195" s="47"/>
      <c r="AK195" s="2"/>
      <c r="AL195" s="2"/>
      <c r="AM195" s="2"/>
      <c r="AN195" s="2"/>
      <c r="AO195" s="2"/>
      <c r="AP195" s="2"/>
      <c r="AQ195" s="2"/>
      <c r="AR195" s="2"/>
      <c r="AS195" s="2"/>
      <c r="AT195" s="2"/>
      <c r="AU195" s="2"/>
      <c r="AV195" s="2"/>
      <c r="AW195" s="2"/>
      <c r="AX195" s="2"/>
      <c r="AY195" s="2"/>
      <c r="AZ195" s="2"/>
      <c r="BA195" s="2"/>
      <c r="BB195" s="2"/>
      <c r="BC195" s="2"/>
      <c r="BD195" s="2"/>
    </row>
    <row r="196" spans="1:56" ht="30.75" customHeight="1">
      <c r="A196" s="47"/>
      <c r="B196" s="47"/>
      <c r="C196" s="47"/>
      <c r="D196" s="53"/>
      <c r="E196" s="45"/>
      <c r="F196" s="47"/>
      <c r="G196" s="47"/>
      <c r="H196" s="47"/>
      <c r="I196" s="44"/>
      <c r="J196" s="44"/>
      <c r="K196" s="44"/>
      <c r="L196" s="47"/>
      <c r="M196" s="47"/>
      <c r="N196" s="47"/>
      <c r="O196" s="47"/>
      <c r="P196" s="47"/>
      <c r="Q196" s="47"/>
      <c r="R196" s="47"/>
      <c r="S196" s="54"/>
      <c r="T196" s="47"/>
      <c r="U196" s="47"/>
      <c r="V196" s="47"/>
      <c r="W196" s="54"/>
      <c r="X196" s="47"/>
      <c r="Y196" s="47"/>
      <c r="Z196" s="47"/>
      <c r="AA196" s="47"/>
      <c r="AB196" s="47"/>
      <c r="AC196" s="47"/>
      <c r="AD196" s="47"/>
      <c r="AE196" s="47"/>
      <c r="AF196" s="47"/>
      <c r="AG196" s="47"/>
      <c r="AH196" s="47"/>
      <c r="AI196" s="47"/>
      <c r="AJ196" s="47"/>
      <c r="AK196" s="2"/>
      <c r="AL196" s="2"/>
      <c r="AM196" s="2"/>
      <c r="AN196" s="2"/>
      <c r="AO196" s="2"/>
      <c r="AP196" s="2"/>
      <c r="AQ196" s="2"/>
      <c r="AR196" s="2"/>
      <c r="AS196" s="2"/>
      <c r="AT196" s="2"/>
      <c r="AU196" s="2"/>
      <c r="AV196" s="2"/>
      <c r="AW196" s="2"/>
      <c r="AX196" s="2"/>
      <c r="AY196" s="2"/>
      <c r="AZ196" s="2"/>
      <c r="BA196" s="2"/>
      <c r="BB196" s="2"/>
      <c r="BC196" s="2"/>
      <c r="BD196" s="2"/>
    </row>
    <row r="197" spans="1:56" ht="30.75" customHeight="1">
      <c r="A197" s="47"/>
      <c r="B197" s="47"/>
      <c r="C197" s="47"/>
      <c r="D197" s="53"/>
      <c r="E197" s="45"/>
      <c r="F197" s="47"/>
      <c r="G197" s="47"/>
      <c r="H197" s="47"/>
      <c r="I197" s="44"/>
      <c r="J197" s="44"/>
      <c r="K197" s="44"/>
      <c r="L197" s="47"/>
      <c r="M197" s="47"/>
      <c r="N197" s="47"/>
      <c r="O197" s="47"/>
      <c r="P197" s="47"/>
      <c r="Q197" s="47"/>
      <c r="R197" s="47"/>
      <c r="S197" s="54"/>
      <c r="T197" s="47"/>
      <c r="U197" s="47"/>
      <c r="V197" s="47"/>
      <c r="W197" s="54"/>
      <c r="X197" s="47"/>
      <c r="Y197" s="47"/>
      <c r="Z197" s="47"/>
      <c r="AA197" s="47"/>
      <c r="AB197" s="47"/>
      <c r="AC197" s="47"/>
      <c r="AD197" s="47"/>
      <c r="AE197" s="47"/>
      <c r="AF197" s="47"/>
      <c r="AG197" s="47"/>
      <c r="AH197" s="47"/>
      <c r="AI197" s="47"/>
      <c r="AJ197" s="47"/>
      <c r="AK197" s="2"/>
      <c r="AL197" s="2"/>
      <c r="AM197" s="2"/>
      <c r="AN197" s="2"/>
      <c r="AO197" s="2"/>
      <c r="AP197" s="2"/>
      <c r="AQ197" s="2"/>
      <c r="AR197" s="2"/>
      <c r="AS197" s="2"/>
      <c r="AT197" s="2"/>
      <c r="AU197" s="2"/>
      <c r="AV197" s="2"/>
      <c r="AW197" s="2"/>
      <c r="AX197" s="2"/>
      <c r="AY197" s="2"/>
      <c r="AZ197" s="2"/>
      <c r="BA197" s="2"/>
      <c r="BB197" s="2"/>
      <c r="BC197" s="2"/>
      <c r="BD197" s="2"/>
    </row>
    <row r="198" spans="1:56" ht="30.75" customHeight="1">
      <c r="A198" s="47"/>
      <c r="B198" s="47"/>
      <c r="C198" s="47"/>
      <c r="D198" s="53"/>
      <c r="E198" s="45"/>
      <c r="F198" s="47"/>
      <c r="G198" s="47"/>
      <c r="H198" s="47"/>
      <c r="I198" s="44"/>
      <c r="J198" s="44"/>
      <c r="K198" s="44"/>
      <c r="L198" s="47"/>
      <c r="M198" s="47"/>
      <c r="N198" s="47"/>
      <c r="O198" s="47"/>
      <c r="P198" s="47"/>
      <c r="Q198" s="47"/>
      <c r="R198" s="47"/>
      <c r="S198" s="54"/>
      <c r="T198" s="47"/>
      <c r="U198" s="47"/>
      <c r="V198" s="47"/>
      <c r="W198" s="54"/>
      <c r="X198" s="47"/>
      <c r="Y198" s="47"/>
      <c r="Z198" s="47"/>
      <c r="AA198" s="47"/>
      <c r="AB198" s="47"/>
      <c r="AC198" s="47"/>
      <c r="AD198" s="47"/>
      <c r="AE198" s="47"/>
      <c r="AF198" s="47"/>
      <c r="AG198" s="47"/>
      <c r="AH198" s="47"/>
      <c r="AI198" s="47"/>
      <c r="AJ198" s="47"/>
      <c r="AK198" s="2"/>
      <c r="AL198" s="2"/>
      <c r="AM198" s="2"/>
      <c r="AN198" s="2"/>
      <c r="AO198" s="2"/>
      <c r="AP198" s="2"/>
      <c r="AQ198" s="2"/>
      <c r="AR198" s="2"/>
      <c r="AS198" s="2"/>
      <c r="AT198" s="2"/>
      <c r="AU198" s="2"/>
      <c r="AV198" s="2"/>
      <c r="AW198" s="2"/>
      <c r="AX198" s="2"/>
      <c r="AY198" s="2"/>
      <c r="AZ198" s="2"/>
      <c r="BA198" s="2"/>
      <c r="BB198" s="2"/>
      <c r="BC198" s="2"/>
      <c r="BD198" s="2"/>
    </row>
    <row r="199" spans="1:56" ht="30.75" customHeight="1">
      <c r="A199" s="47"/>
      <c r="B199" s="47"/>
      <c r="C199" s="47"/>
      <c r="D199" s="53"/>
      <c r="E199" s="45"/>
      <c r="F199" s="47"/>
      <c r="G199" s="47"/>
      <c r="H199" s="47"/>
      <c r="I199" s="44"/>
      <c r="J199" s="44"/>
      <c r="K199" s="44"/>
      <c r="L199" s="47"/>
      <c r="M199" s="47"/>
      <c r="N199" s="47"/>
      <c r="O199" s="47"/>
      <c r="P199" s="47"/>
      <c r="Q199" s="47"/>
      <c r="R199" s="47"/>
      <c r="S199" s="54"/>
      <c r="T199" s="47"/>
      <c r="U199" s="47"/>
      <c r="V199" s="47"/>
      <c r="W199" s="54"/>
      <c r="X199" s="47"/>
      <c r="Y199" s="47"/>
      <c r="Z199" s="47"/>
      <c r="AA199" s="47"/>
      <c r="AB199" s="47"/>
      <c r="AC199" s="47"/>
      <c r="AD199" s="47"/>
      <c r="AE199" s="47"/>
      <c r="AF199" s="47"/>
      <c r="AG199" s="47"/>
      <c r="AH199" s="47"/>
      <c r="AI199" s="47"/>
      <c r="AJ199" s="47"/>
      <c r="AK199" s="2"/>
      <c r="AL199" s="2"/>
      <c r="AM199" s="2"/>
      <c r="AN199" s="2"/>
      <c r="AO199" s="2"/>
      <c r="AP199" s="2"/>
      <c r="AQ199" s="2"/>
      <c r="AR199" s="2"/>
      <c r="AS199" s="2"/>
      <c r="AT199" s="2"/>
      <c r="AU199" s="2"/>
      <c r="AV199" s="2"/>
      <c r="AW199" s="2"/>
      <c r="AX199" s="2"/>
      <c r="AY199" s="2"/>
      <c r="AZ199" s="2"/>
      <c r="BA199" s="2"/>
      <c r="BB199" s="2"/>
      <c r="BC199" s="2"/>
      <c r="BD199" s="2"/>
    </row>
    <row r="200" spans="1:56" ht="30.75" customHeight="1">
      <c r="A200" s="47"/>
      <c r="B200" s="47"/>
      <c r="C200" s="47"/>
      <c r="D200" s="53"/>
      <c r="E200" s="45"/>
      <c r="F200" s="47"/>
      <c r="G200" s="47"/>
      <c r="H200" s="47"/>
      <c r="I200" s="44"/>
      <c r="J200" s="44"/>
      <c r="K200" s="44"/>
      <c r="L200" s="47"/>
      <c r="M200" s="47"/>
      <c r="N200" s="47"/>
      <c r="O200" s="47"/>
      <c r="P200" s="47"/>
      <c r="Q200" s="47"/>
      <c r="R200" s="47"/>
      <c r="S200" s="54"/>
      <c r="T200" s="47"/>
      <c r="U200" s="47"/>
      <c r="V200" s="47"/>
      <c r="W200" s="54"/>
      <c r="X200" s="47"/>
      <c r="Y200" s="47"/>
      <c r="Z200" s="47"/>
      <c r="AA200" s="47"/>
      <c r="AB200" s="47"/>
      <c r="AC200" s="47"/>
      <c r="AD200" s="47"/>
      <c r="AE200" s="47"/>
      <c r="AF200" s="47"/>
      <c r="AG200" s="47"/>
      <c r="AH200" s="47"/>
      <c r="AI200" s="47"/>
      <c r="AJ200" s="47"/>
      <c r="AK200" s="2"/>
      <c r="AL200" s="2"/>
      <c r="AM200" s="2"/>
      <c r="AN200" s="2"/>
      <c r="AO200" s="2"/>
      <c r="AP200" s="2"/>
      <c r="AQ200" s="2"/>
      <c r="AR200" s="2"/>
      <c r="AS200" s="2"/>
      <c r="AT200" s="2"/>
      <c r="AU200" s="2"/>
      <c r="AV200" s="2"/>
      <c r="AW200" s="2"/>
      <c r="AX200" s="2"/>
      <c r="AY200" s="2"/>
      <c r="AZ200" s="2"/>
      <c r="BA200" s="2"/>
      <c r="BB200" s="2"/>
      <c r="BC200" s="2"/>
      <c r="BD200" s="2"/>
    </row>
    <row r="201" spans="1:56" ht="30.75" customHeight="1">
      <c r="A201" s="47"/>
      <c r="B201" s="47"/>
      <c r="C201" s="47"/>
      <c r="D201" s="53"/>
      <c r="E201" s="45"/>
      <c r="F201" s="47"/>
      <c r="G201" s="47"/>
      <c r="H201" s="47"/>
      <c r="I201" s="44"/>
      <c r="J201" s="44"/>
      <c r="K201" s="44"/>
      <c r="L201" s="47"/>
      <c r="M201" s="47"/>
      <c r="N201" s="47"/>
      <c r="O201" s="47"/>
      <c r="P201" s="47"/>
      <c r="Q201" s="47"/>
      <c r="R201" s="47"/>
      <c r="S201" s="54"/>
      <c r="T201" s="47"/>
      <c r="U201" s="47"/>
      <c r="V201" s="47"/>
      <c r="W201" s="54"/>
      <c r="X201" s="47"/>
      <c r="Y201" s="47"/>
      <c r="Z201" s="47"/>
      <c r="AA201" s="47"/>
      <c r="AB201" s="47"/>
      <c r="AC201" s="47"/>
      <c r="AD201" s="47"/>
      <c r="AE201" s="47"/>
      <c r="AF201" s="47"/>
      <c r="AG201" s="47"/>
      <c r="AH201" s="47"/>
      <c r="AI201" s="47"/>
      <c r="AJ201" s="47"/>
      <c r="AK201" s="2"/>
      <c r="AL201" s="2"/>
      <c r="AM201" s="2"/>
      <c r="AN201" s="2"/>
      <c r="AO201" s="2"/>
      <c r="AP201" s="2"/>
      <c r="AQ201" s="2"/>
      <c r="AR201" s="2"/>
      <c r="AS201" s="2"/>
      <c r="AT201" s="2"/>
      <c r="AU201" s="2"/>
      <c r="AV201" s="2"/>
      <c r="AW201" s="2"/>
      <c r="AX201" s="2"/>
      <c r="AY201" s="2"/>
      <c r="AZ201" s="2"/>
      <c r="BA201" s="2"/>
      <c r="BB201" s="2"/>
      <c r="BC201" s="2"/>
      <c r="BD201" s="2"/>
    </row>
    <row r="202" spans="1:56" ht="30.75" customHeight="1">
      <c r="A202" s="47"/>
      <c r="B202" s="47"/>
      <c r="C202" s="47"/>
      <c r="D202" s="53"/>
      <c r="E202" s="45"/>
      <c r="F202" s="47"/>
      <c r="G202" s="47"/>
      <c r="H202" s="47"/>
      <c r="I202" s="44"/>
      <c r="J202" s="44"/>
      <c r="K202" s="44"/>
      <c r="L202" s="47"/>
      <c r="M202" s="47"/>
      <c r="N202" s="47"/>
      <c r="O202" s="47"/>
      <c r="P202" s="47"/>
      <c r="Q202" s="47"/>
      <c r="R202" s="47"/>
      <c r="S202" s="54"/>
      <c r="T202" s="47"/>
      <c r="U202" s="47"/>
      <c r="V202" s="47"/>
      <c r="W202" s="54"/>
      <c r="X202" s="47"/>
      <c r="Y202" s="47"/>
      <c r="Z202" s="47"/>
      <c r="AA202" s="47"/>
      <c r="AB202" s="47"/>
      <c r="AC202" s="47"/>
      <c r="AD202" s="47"/>
      <c r="AE202" s="47"/>
      <c r="AF202" s="47"/>
      <c r="AG202" s="47"/>
      <c r="AH202" s="47"/>
      <c r="AI202" s="47"/>
      <c r="AJ202" s="47"/>
      <c r="AK202" s="2"/>
      <c r="AL202" s="2"/>
      <c r="AM202" s="2"/>
      <c r="AN202" s="2"/>
      <c r="AO202" s="2"/>
      <c r="AP202" s="2"/>
      <c r="AQ202" s="2"/>
      <c r="AR202" s="2"/>
      <c r="AS202" s="2"/>
      <c r="AT202" s="2"/>
      <c r="AU202" s="2"/>
      <c r="AV202" s="2"/>
      <c r="AW202" s="2"/>
      <c r="AX202" s="2"/>
      <c r="AY202" s="2"/>
      <c r="AZ202" s="2"/>
      <c r="BA202" s="2"/>
      <c r="BB202" s="2"/>
      <c r="BC202" s="2"/>
      <c r="BD202" s="2"/>
    </row>
    <row r="203" spans="1:56" ht="30.75" customHeight="1">
      <c r="A203" s="47"/>
      <c r="B203" s="47"/>
      <c r="C203" s="47"/>
      <c r="D203" s="53"/>
      <c r="E203" s="45"/>
      <c r="F203" s="47"/>
      <c r="G203" s="47"/>
      <c r="H203" s="47"/>
      <c r="I203" s="44"/>
      <c r="J203" s="44"/>
      <c r="K203" s="44"/>
      <c r="L203" s="47"/>
      <c r="M203" s="47"/>
      <c r="N203" s="47"/>
      <c r="O203" s="47"/>
      <c r="P203" s="47"/>
      <c r="Q203" s="47"/>
      <c r="R203" s="47"/>
      <c r="S203" s="54"/>
      <c r="T203" s="47"/>
      <c r="U203" s="47"/>
      <c r="V203" s="47"/>
      <c r="W203" s="54"/>
      <c r="X203" s="47"/>
      <c r="Y203" s="47"/>
      <c r="Z203" s="47"/>
      <c r="AA203" s="47"/>
      <c r="AB203" s="47"/>
      <c r="AC203" s="47"/>
      <c r="AD203" s="47"/>
      <c r="AE203" s="47"/>
      <c r="AF203" s="47"/>
      <c r="AG203" s="47"/>
      <c r="AH203" s="47"/>
      <c r="AI203" s="47"/>
      <c r="AJ203" s="47"/>
      <c r="AK203" s="2"/>
      <c r="AL203" s="2"/>
      <c r="AM203" s="2"/>
      <c r="AN203" s="2"/>
      <c r="AO203" s="2"/>
      <c r="AP203" s="2"/>
      <c r="AQ203" s="2"/>
      <c r="AR203" s="2"/>
      <c r="AS203" s="2"/>
      <c r="AT203" s="2"/>
      <c r="AU203" s="2"/>
      <c r="AV203" s="2"/>
      <c r="AW203" s="2"/>
      <c r="AX203" s="2"/>
      <c r="AY203" s="2"/>
      <c r="AZ203" s="2"/>
      <c r="BA203" s="2"/>
      <c r="BB203" s="2"/>
      <c r="BC203" s="2"/>
      <c r="BD203" s="2"/>
    </row>
    <row r="204" spans="1:56" ht="30.75" customHeight="1">
      <c r="A204" s="47"/>
      <c r="B204" s="47"/>
      <c r="C204" s="47"/>
      <c r="D204" s="53"/>
      <c r="E204" s="45"/>
      <c r="F204" s="47"/>
      <c r="G204" s="47"/>
      <c r="H204" s="47"/>
      <c r="I204" s="44"/>
      <c r="J204" s="44"/>
      <c r="K204" s="44"/>
      <c r="L204" s="47"/>
      <c r="M204" s="47"/>
      <c r="N204" s="47"/>
      <c r="O204" s="47"/>
      <c r="P204" s="47"/>
      <c r="Q204" s="47"/>
      <c r="R204" s="47"/>
      <c r="S204" s="54"/>
      <c r="T204" s="47"/>
      <c r="U204" s="47"/>
      <c r="V204" s="47"/>
      <c r="W204" s="54"/>
      <c r="X204" s="47"/>
      <c r="Y204" s="47"/>
      <c r="Z204" s="47"/>
      <c r="AA204" s="47"/>
      <c r="AB204" s="47"/>
      <c r="AC204" s="47"/>
      <c r="AD204" s="47"/>
      <c r="AE204" s="47"/>
      <c r="AF204" s="47"/>
      <c r="AG204" s="47"/>
      <c r="AH204" s="47"/>
      <c r="AI204" s="47"/>
      <c r="AJ204" s="47"/>
      <c r="AK204" s="2"/>
      <c r="AL204" s="2"/>
      <c r="AM204" s="2"/>
      <c r="AN204" s="2"/>
      <c r="AO204" s="2"/>
      <c r="AP204" s="2"/>
      <c r="AQ204" s="2"/>
      <c r="AR204" s="2"/>
      <c r="AS204" s="2"/>
      <c r="AT204" s="2"/>
      <c r="AU204" s="2"/>
      <c r="AV204" s="2"/>
      <c r="AW204" s="2"/>
      <c r="AX204" s="2"/>
      <c r="AY204" s="2"/>
      <c r="AZ204" s="2"/>
      <c r="BA204" s="2"/>
      <c r="BB204" s="2"/>
      <c r="BC204" s="2"/>
      <c r="BD204" s="2"/>
    </row>
    <row r="205" spans="1:56" ht="30.75" customHeight="1">
      <c r="A205" s="47"/>
      <c r="B205" s="47"/>
      <c r="C205" s="47"/>
      <c r="D205" s="53"/>
      <c r="E205" s="45"/>
      <c r="F205" s="47"/>
      <c r="G205" s="47"/>
      <c r="H205" s="47"/>
      <c r="I205" s="44"/>
      <c r="J205" s="44"/>
      <c r="K205" s="44"/>
      <c r="L205" s="47"/>
      <c r="M205" s="47"/>
      <c r="N205" s="47"/>
      <c r="O205" s="47"/>
      <c r="P205" s="47"/>
      <c r="Q205" s="47"/>
      <c r="R205" s="47"/>
      <c r="S205" s="54"/>
      <c r="T205" s="47"/>
      <c r="U205" s="47"/>
      <c r="V205" s="47"/>
      <c r="W205" s="54"/>
      <c r="X205" s="47"/>
      <c r="Y205" s="47"/>
      <c r="Z205" s="47"/>
      <c r="AA205" s="47"/>
      <c r="AB205" s="47"/>
      <c r="AC205" s="47"/>
      <c r="AD205" s="47"/>
      <c r="AE205" s="47"/>
      <c r="AF205" s="47"/>
      <c r="AG205" s="47"/>
      <c r="AH205" s="47"/>
      <c r="AI205" s="47"/>
      <c r="AJ205" s="47"/>
      <c r="AK205" s="2"/>
      <c r="AL205" s="2"/>
      <c r="AM205" s="2"/>
      <c r="AN205" s="2"/>
      <c r="AO205" s="2"/>
      <c r="AP205" s="2"/>
      <c r="AQ205" s="2"/>
      <c r="AR205" s="2"/>
      <c r="AS205" s="2"/>
      <c r="AT205" s="2"/>
      <c r="AU205" s="2"/>
      <c r="AV205" s="2"/>
      <c r="AW205" s="2"/>
      <c r="AX205" s="2"/>
      <c r="AY205" s="2"/>
      <c r="AZ205" s="2"/>
      <c r="BA205" s="2"/>
      <c r="BB205" s="2"/>
      <c r="BC205" s="2"/>
      <c r="BD205" s="2"/>
    </row>
    <row r="206" spans="1:56" ht="30.75" customHeight="1">
      <c r="A206" s="47"/>
      <c r="B206" s="47"/>
      <c r="C206" s="47"/>
      <c r="D206" s="53"/>
      <c r="E206" s="45"/>
      <c r="F206" s="47"/>
      <c r="G206" s="47"/>
      <c r="H206" s="47"/>
      <c r="I206" s="44"/>
      <c r="J206" s="44"/>
      <c r="K206" s="44"/>
      <c r="L206" s="47"/>
      <c r="M206" s="47"/>
      <c r="N206" s="47"/>
      <c r="O206" s="47"/>
      <c r="P206" s="47"/>
      <c r="Q206" s="47"/>
      <c r="R206" s="47"/>
      <c r="S206" s="54"/>
      <c r="T206" s="47"/>
      <c r="U206" s="47"/>
      <c r="V206" s="47"/>
      <c r="W206" s="54"/>
      <c r="X206" s="47"/>
      <c r="Y206" s="47"/>
      <c r="Z206" s="47"/>
      <c r="AA206" s="47"/>
      <c r="AB206" s="47"/>
      <c r="AC206" s="47"/>
      <c r="AD206" s="47"/>
      <c r="AE206" s="47"/>
      <c r="AF206" s="47"/>
      <c r="AG206" s="47"/>
      <c r="AH206" s="47"/>
      <c r="AI206" s="47"/>
      <c r="AJ206" s="47"/>
      <c r="AK206" s="2"/>
      <c r="AL206" s="2"/>
      <c r="AM206" s="2"/>
      <c r="AN206" s="2"/>
      <c r="AO206" s="2"/>
      <c r="AP206" s="2"/>
      <c r="AQ206" s="2"/>
      <c r="AR206" s="2"/>
      <c r="AS206" s="2"/>
      <c r="AT206" s="2"/>
      <c r="AU206" s="2"/>
      <c r="AV206" s="2"/>
      <c r="AW206" s="2"/>
      <c r="AX206" s="2"/>
      <c r="AY206" s="2"/>
      <c r="AZ206" s="2"/>
      <c r="BA206" s="2"/>
      <c r="BB206" s="2"/>
      <c r="BC206" s="2"/>
      <c r="BD206" s="2"/>
    </row>
    <row r="207" spans="1:56" ht="30.75" customHeight="1">
      <c r="A207" s="47"/>
      <c r="B207" s="47"/>
      <c r="C207" s="47"/>
      <c r="D207" s="53"/>
      <c r="E207" s="45"/>
      <c r="F207" s="47"/>
      <c r="G207" s="47"/>
      <c r="H207" s="47"/>
      <c r="I207" s="44"/>
      <c r="J207" s="44"/>
      <c r="K207" s="44"/>
      <c r="L207" s="47"/>
      <c r="M207" s="47"/>
      <c r="N207" s="47"/>
      <c r="O207" s="47"/>
      <c r="P207" s="47"/>
      <c r="Q207" s="47"/>
      <c r="R207" s="47"/>
      <c r="S207" s="54"/>
      <c r="T207" s="47"/>
      <c r="U207" s="47"/>
      <c r="V207" s="47"/>
      <c r="W207" s="54"/>
      <c r="X207" s="47"/>
      <c r="Y207" s="47"/>
      <c r="Z207" s="47"/>
      <c r="AA207" s="47"/>
      <c r="AB207" s="47"/>
      <c r="AC207" s="47"/>
      <c r="AD207" s="47"/>
      <c r="AE207" s="47"/>
      <c r="AF207" s="47"/>
      <c r="AG207" s="47"/>
      <c r="AH207" s="47"/>
      <c r="AI207" s="47"/>
      <c r="AJ207" s="47"/>
      <c r="AK207" s="2"/>
      <c r="AL207" s="2"/>
      <c r="AM207" s="2"/>
      <c r="AN207" s="2"/>
      <c r="AO207" s="2"/>
      <c r="AP207" s="2"/>
      <c r="AQ207" s="2"/>
      <c r="AR207" s="2"/>
      <c r="AS207" s="2"/>
      <c r="AT207" s="2"/>
      <c r="AU207" s="2"/>
      <c r="AV207" s="2"/>
      <c r="AW207" s="2"/>
      <c r="AX207" s="2"/>
      <c r="AY207" s="2"/>
      <c r="AZ207" s="2"/>
      <c r="BA207" s="2"/>
      <c r="BB207" s="2"/>
      <c r="BC207" s="2"/>
      <c r="BD207" s="2"/>
    </row>
    <row r="208" spans="1:56" ht="30.75" customHeight="1">
      <c r="A208" s="47"/>
      <c r="B208" s="47"/>
      <c r="C208" s="47"/>
      <c r="D208" s="53"/>
      <c r="E208" s="45"/>
      <c r="F208" s="47"/>
      <c r="G208" s="47"/>
      <c r="H208" s="47"/>
      <c r="I208" s="44"/>
      <c r="J208" s="44"/>
      <c r="K208" s="44"/>
      <c r="L208" s="47"/>
      <c r="M208" s="47"/>
      <c r="N208" s="47"/>
      <c r="O208" s="47"/>
      <c r="P208" s="47"/>
      <c r="Q208" s="47"/>
      <c r="R208" s="47"/>
      <c r="S208" s="54"/>
      <c r="T208" s="47"/>
      <c r="U208" s="47"/>
      <c r="V208" s="47"/>
      <c r="W208" s="54"/>
      <c r="X208" s="47"/>
      <c r="Y208" s="47"/>
      <c r="Z208" s="47"/>
      <c r="AA208" s="47"/>
      <c r="AB208" s="47"/>
      <c r="AC208" s="47"/>
      <c r="AD208" s="47"/>
      <c r="AE208" s="47"/>
      <c r="AF208" s="47"/>
      <c r="AG208" s="47"/>
      <c r="AH208" s="47"/>
      <c r="AI208" s="47"/>
      <c r="AJ208" s="47"/>
      <c r="AK208" s="2"/>
      <c r="AL208" s="2"/>
      <c r="AM208" s="2"/>
      <c r="AN208" s="2"/>
      <c r="AO208" s="2"/>
      <c r="AP208" s="2"/>
      <c r="AQ208" s="2"/>
      <c r="AR208" s="2"/>
      <c r="AS208" s="2"/>
      <c r="AT208" s="2"/>
      <c r="AU208" s="2"/>
      <c r="AV208" s="2"/>
      <c r="AW208" s="2"/>
      <c r="AX208" s="2"/>
      <c r="AY208" s="2"/>
      <c r="AZ208" s="2"/>
      <c r="BA208" s="2"/>
      <c r="BB208" s="2"/>
      <c r="BC208" s="2"/>
      <c r="BD208" s="2"/>
    </row>
    <row r="209" spans="1:56" ht="30.75" customHeight="1">
      <c r="A209" s="47"/>
      <c r="B209" s="47"/>
      <c r="C209" s="47"/>
      <c r="D209" s="53"/>
      <c r="E209" s="45"/>
      <c r="F209" s="47"/>
      <c r="G209" s="47"/>
      <c r="H209" s="47"/>
      <c r="I209" s="44"/>
      <c r="J209" s="44"/>
      <c r="K209" s="44"/>
      <c r="L209" s="47"/>
      <c r="M209" s="47"/>
      <c r="N209" s="47"/>
      <c r="O209" s="47"/>
      <c r="P209" s="47"/>
      <c r="Q209" s="47"/>
      <c r="R209" s="47"/>
      <c r="S209" s="54"/>
      <c r="T209" s="47"/>
      <c r="U209" s="47"/>
      <c r="V209" s="47"/>
      <c r="W209" s="54"/>
      <c r="X209" s="47"/>
      <c r="Y209" s="47"/>
      <c r="Z209" s="47"/>
      <c r="AA209" s="47"/>
      <c r="AB209" s="47"/>
      <c r="AC209" s="47"/>
      <c r="AD209" s="47"/>
      <c r="AE209" s="47"/>
      <c r="AF209" s="47"/>
      <c r="AG209" s="47"/>
      <c r="AH209" s="47"/>
      <c r="AI209" s="47"/>
      <c r="AJ209" s="47"/>
      <c r="AK209" s="2"/>
      <c r="AL209" s="2"/>
      <c r="AM209" s="2"/>
      <c r="AN209" s="2"/>
      <c r="AO209" s="2"/>
      <c r="AP209" s="2"/>
      <c r="AQ209" s="2"/>
      <c r="AR209" s="2"/>
      <c r="AS209" s="2"/>
      <c r="AT209" s="2"/>
      <c r="AU209" s="2"/>
      <c r="AV209" s="2"/>
      <c r="AW209" s="2"/>
      <c r="AX209" s="2"/>
      <c r="AY209" s="2"/>
      <c r="AZ209" s="2"/>
      <c r="BA209" s="2"/>
      <c r="BB209" s="2"/>
      <c r="BC209" s="2"/>
      <c r="BD209" s="2"/>
    </row>
    <row r="210" spans="1:56" ht="30.75" customHeight="1">
      <c r="A210" s="47"/>
      <c r="B210" s="47"/>
      <c r="C210" s="47"/>
      <c r="D210" s="53"/>
      <c r="E210" s="45"/>
      <c r="F210" s="47"/>
      <c r="G210" s="47"/>
      <c r="H210" s="47"/>
      <c r="I210" s="44"/>
      <c r="J210" s="44"/>
      <c r="K210" s="44"/>
      <c r="L210" s="47"/>
      <c r="M210" s="47"/>
      <c r="N210" s="47"/>
      <c r="O210" s="47"/>
      <c r="P210" s="47"/>
      <c r="Q210" s="47"/>
      <c r="R210" s="47"/>
      <c r="S210" s="54"/>
      <c r="T210" s="47"/>
      <c r="U210" s="47"/>
      <c r="V210" s="47"/>
      <c r="W210" s="54"/>
      <c r="X210" s="47"/>
      <c r="Y210" s="47"/>
      <c r="Z210" s="47"/>
      <c r="AA210" s="47"/>
      <c r="AB210" s="47"/>
      <c r="AC210" s="47"/>
      <c r="AD210" s="47"/>
      <c r="AE210" s="47"/>
      <c r="AF210" s="47"/>
      <c r="AG210" s="47"/>
      <c r="AH210" s="47"/>
      <c r="AI210" s="47"/>
      <c r="AJ210" s="47"/>
      <c r="AK210" s="2"/>
      <c r="AL210" s="2"/>
      <c r="AM210" s="2"/>
      <c r="AN210" s="2"/>
      <c r="AO210" s="2"/>
      <c r="AP210" s="2"/>
      <c r="AQ210" s="2"/>
      <c r="AR210" s="2"/>
      <c r="AS210" s="2"/>
      <c r="AT210" s="2"/>
      <c r="AU210" s="2"/>
      <c r="AV210" s="2"/>
      <c r="AW210" s="2"/>
      <c r="AX210" s="2"/>
      <c r="AY210" s="2"/>
      <c r="AZ210" s="2"/>
      <c r="BA210" s="2"/>
      <c r="BB210" s="2"/>
      <c r="BC210" s="2"/>
      <c r="BD210" s="2"/>
    </row>
    <row r="211" spans="1:56" ht="30.75" customHeight="1">
      <c r="A211" s="47"/>
      <c r="B211" s="47"/>
      <c r="C211" s="47"/>
      <c r="D211" s="53"/>
      <c r="E211" s="45"/>
      <c r="F211" s="47"/>
      <c r="G211" s="47"/>
      <c r="H211" s="47"/>
      <c r="I211" s="44"/>
      <c r="J211" s="44"/>
      <c r="K211" s="44"/>
      <c r="L211" s="47"/>
      <c r="M211" s="47"/>
      <c r="N211" s="47"/>
      <c r="O211" s="47"/>
      <c r="P211" s="47"/>
      <c r="Q211" s="47"/>
      <c r="R211" s="47"/>
      <c r="S211" s="54"/>
      <c r="T211" s="47"/>
      <c r="U211" s="47"/>
      <c r="V211" s="47"/>
      <c r="W211" s="54"/>
      <c r="X211" s="47"/>
      <c r="Y211" s="47"/>
      <c r="Z211" s="47"/>
      <c r="AA211" s="47"/>
      <c r="AB211" s="47"/>
      <c r="AC211" s="47"/>
      <c r="AD211" s="47"/>
      <c r="AE211" s="47"/>
      <c r="AF211" s="47"/>
      <c r="AG211" s="47"/>
      <c r="AH211" s="47"/>
      <c r="AI211" s="47"/>
      <c r="AJ211" s="47"/>
      <c r="AK211" s="2"/>
      <c r="AL211" s="2"/>
      <c r="AM211" s="2"/>
      <c r="AN211" s="2"/>
      <c r="AO211" s="2"/>
      <c r="AP211" s="2"/>
      <c r="AQ211" s="2"/>
      <c r="AR211" s="2"/>
      <c r="AS211" s="2"/>
      <c r="AT211" s="2"/>
      <c r="AU211" s="2"/>
      <c r="AV211" s="2"/>
      <c r="AW211" s="2"/>
      <c r="AX211" s="2"/>
      <c r="AY211" s="2"/>
      <c r="AZ211" s="2"/>
      <c r="BA211" s="2"/>
      <c r="BB211" s="2"/>
      <c r="BC211" s="2"/>
      <c r="BD211" s="2"/>
    </row>
    <row r="212" spans="1:56" ht="30.75" customHeight="1">
      <c r="A212" s="47"/>
      <c r="B212" s="47"/>
      <c r="C212" s="47"/>
      <c r="D212" s="53"/>
      <c r="E212" s="45"/>
      <c r="F212" s="47"/>
      <c r="G212" s="47"/>
      <c r="H212" s="47"/>
      <c r="I212" s="44"/>
      <c r="J212" s="44"/>
      <c r="K212" s="44"/>
      <c r="L212" s="47"/>
      <c r="M212" s="47"/>
      <c r="N212" s="47"/>
      <c r="O212" s="47"/>
      <c r="P212" s="47"/>
      <c r="Q212" s="47"/>
      <c r="R212" s="47"/>
      <c r="S212" s="54"/>
      <c r="T212" s="47"/>
      <c r="U212" s="47"/>
      <c r="V212" s="47"/>
      <c r="W212" s="54"/>
      <c r="X212" s="47"/>
      <c r="Y212" s="47"/>
      <c r="Z212" s="47"/>
      <c r="AA212" s="47"/>
      <c r="AB212" s="47"/>
      <c r="AC212" s="47"/>
      <c r="AD212" s="47"/>
      <c r="AE212" s="47"/>
      <c r="AF212" s="47"/>
      <c r="AG212" s="47"/>
      <c r="AH212" s="47"/>
      <c r="AI212" s="47"/>
      <c r="AJ212" s="47"/>
      <c r="AK212" s="2"/>
      <c r="AL212" s="2"/>
      <c r="AM212" s="2"/>
      <c r="AN212" s="2"/>
      <c r="AO212" s="2"/>
      <c r="AP212" s="2"/>
      <c r="AQ212" s="2"/>
      <c r="AR212" s="2"/>
      <c r="AS212" s="2"/>
      <c r="AT212" s="2"/>
      <c r="AU212" s="2"/>
      <c r="AV212" s="2"/>
      <c r="AW212" s="2"/>
      <c r="AX212" s="2"/>
      <c r="AY212" s="2"/>
      <c r="AZ212" s="2"/>
      <c r="BA212" s="2"/>
      <c r="BB212" s="2"/>
      <c r="BC212" s="2"/>
      <c r="BD212" s="2"/>
    </row>
    <row r="213" spans="1:56" ht="30.75" customHeight="1">
      <c r="A213" s="47"/>
      <c r="B213" s="47"/>
      <c r="C213" s="47"/>
      <c r="D213" s="53"/>
      <c r="E213" s="45"/>
      <c r="F213" s="47"/>
      <c r="G213" s="47"/>
      <c r="H213" s="47"/>
      <c r="I213" s="44"/>
      <c r="J213" s="44"/>
      <c r="K213" s="44"/>
      <c r="L213" s="47"/>
      <c r="M213" s="47"/>
      <c r="N213" s="47"/>
      <c r="O213" s="47"/>
      <c r="P213" s="47"/>
      <c r="Q213" s="47"/>
      <c r="R213" s="47"/>
      <c r="S213" s="54"/>
      <c r="T213" s="47"/>
      <c r="U213" s="47"/>
      <c r="V213" s="47"/>
      <c r="W213" s="54"/>
      <c r="X213" s="47"/>
      <c r="Y213" s="47"/>
      <c r="Z213" s="47"/>
      <c r="AA213" s="47"/>
      <c r="AB213" s="47"/>
      <c r="AC213" s="47"/>
      <c r="AD213" s="47"/>
      <c r="AE213" s="47"/>
      <c r="AF213" s="47"/>
      <c r="AG213" s="47"/>
      <c r="AH213" s="47"/>
      <c r="AI213" s="47"/>
      <c r="AJ213" s="47"/>
      <c r="AK213" s="2"/>
      <c r="AL213" s="2"/>
      <c r="AM213" s="2"/>
      <c r="AN213" s="2"/>
      <c r="AO213" s="2"/>
      <c r="AP213" s="2"/>
      <c r="AQ213" s="2"/>
      <c r="AR213" s="2"/>
      <c r="AS213" s="2"/>
      <c r="AT213" s="2"/>
      <c r="AU213" s="2"/>
      <c r="AV213" s="2"/>
      <c r="AW213" s="2"/>
      <c r="AX213" s="2"/>
      <c r="AY213" s="2"/>
      <c r="AZ213" s="2"/>
      <c r="BA213" s="2"/>
      <c r="BB213" s="2"/>
      <c r="BC213" s="2"/>
      <c r="BD213" s="2"/>
    </row>
    <row r="214" spans="1:56" ht="30.75" customHeight="1">
      <c r="A214" s="47"/>
      <c r="B214" s="47"/>
      <c r="C214" s="47"/>
      <c r="D214" s="53"/>
      <c r="E214" s="45"/>
      <c r="F214" s="47"/>
      <c r="G214" s="47"/>
      <c r="H214" s="47"/>
      <c r="I214" s="44"/>
      <c r="J214" s="44"/>
      <c r="K214" s="44"/>
      <c r="L214" s="47"/>
      <c r="M214" s="47"/>
      <c r="N214" s="47"/>
      <c r="O214" s="47"/>
      <c r="P214" s="47"/>
      <c r="Q214" s="47"/>
      <c r="R214" s="47"/>
      <c r="S214" s="54"/>
      <c r="T214" s="47"/>
      <c r="U214" s="47"/>
      <c r="V214" s="47"/>
      <c r="W214" s="54"/>
      <c r="X214" s="47"/>
      <c r="Y214" s="47"/>
      <c r="Z214" s="47"/>
      <c r="AA214" s="47"/>
      <c r="AB214" s="47"/>
      <c r="AC214" s="47"/>
      <c r="AD214" s="47"/>
      <c r="AE214" s="47"/>
      <c r="AF214" s="47"/>
      <c r="AG214" s="47"/>
      <c r="AH214" s="47"/>
      <c r="AI214" s="47"/>
      <c r="AJ214" s="47"/>
      <c r="AK214" s="2"/>
      <c r="AL214" s="2"/>
      <c r="AM214" s="2"/>
      <c r="AN214" s="2"/>
      <c r="AO214" s="2"/>
      <c r="AP214" s="2"/>
      <c r="AQ214" s="2"/>
      <c r="AR214" s="2"/>
      <c r="AS214" s="2"/>
      <c r="AT214" s="2"/>
      <c r="AU214" s="2"/>
      <c r="AV214" s="2"/>
      <c r="AW214" s="2"/>
      <c r="AX214" s="2"/>
      <c r="AY214" s="2"/>
      <c r="AZ214" s="2"/>
      <c r="BA214" s="2"/>
      <c r="BB214" s="2"/>
      <c r="BC214" s="2"/>
      <c r="BD214" s="2"/>
    </row>
    <row r="215" spans="1:56" ht="30.75" customHeight="1">
      <c r="A215" s="47"/>
      <c r="B215" s="47"/>
      <c r="C215" s="47"/>
      <c r="D215" s="53"/>
      <c r="E215" s="45"/>
      <c r="F215" s="47"/>
      <c r="G215" s="47"/>
      <c r="H215" s="47"/>
      <c r="I215" s="44"/>
      <c r="J215" s="44"/>
      <c r="K215" s="44"/>
      <c r="L215" s="47"/>
      <c r="M215" s="47"/>
      <c r="N215" s="47"/>
      <c r="O215" s="47"/>
      <c r="P215" s="47"/>
      <c r="Q215" s="47"/>
      <c r="R215" s="47"/>
      <c r="S215" s="54"/>
      <c r="T215" s="47"/>
      <c r="U215" s="47"/>
      <c r="V215" s="47"/>
      <c r="W215" s="54"/>
      <c r="X215" s="47"/>
      <c r="Y215" s="47"/>
      <c r="Z215" s="47"/>
      <c r="AA215" s="47"/>
      <c r="AB215" s="47"/>
      <c r="AC215" s="47"/>
      <c r="AD215" s="47"/>
      <c r="AE215" s="47"/>
      <c r="AF215" s="47"/>
      <c r="AG215" s="47"/>
      <c r="AH215" s="47"/>
      <c r="AI215" s="47"/>
      <c r="AJ215" s="47"/>
      <c r="AK215" s="2"/>
      <c r="AL215" s="2"/>
      <c r="AM215" s="2"/>
      <c r="AN215" s="2"/>
      <c r="AO215" s="2"/>
      <c r="AP215" s="2"/>
      <c r="AQ215" s="2"/>
      <c r="AR215" s="2"/>
      <c r="AS215" s="2"/>
      <c r="AT215" s="2"/>
      <c r="AU215" s="2"/>
      <c r="AV215" s="2"/>
      <c r="AW215" s="2"/>
      <c r="AX215" s="2"/>
      <c r="AY215" s="2"/>
      <c r="AZ215" s="2"/>
      <c r="BA215" s="2"/>
      <c r="BB215" s="2"/>
      <c r="BC215" s="2"/>
      <c r="BD215" s="2"/>
    </row>
    <row r="216" spans="1:56" ht="30.75" customHeight="1">
      <c r="A216" s="47"/>
      <c r="B216" s="47"/>
      <c r="C216" s="47"/>
      <c r="D216" s="53"/>
      <c r="E216" s="45"/>
      <c r="F216" s="47"/>
      <c r="G216" s="47"/>
      <c r="H216" s="47"/>
      <c r="I216" s="44"/>
      <c r="J216" s="44"/>
      <c r="K216" s="44"/>
      <c r="L216" s="47"/>
      <c r="M216" s="47"/>
      <c r="N216" s="47"/>
      <c r="O216" s="47"/>
      <c r="P216" s="47"/>
      <c r="Q216" s="47"/>
      <c r="R216" s="47"/>
      <c r="S216" s="54"/>
      <c r="T216" s="47"/>
      <c r="U216" s="47"/>
      <c r="V216" s="47"/>
      <c r="W216" s="54"/>
      <c r="X216" s="47"/>
      <c r="Y216" s="47"/>
      <c r="Z216" s="47"/>
      <c r="AA216" s="47"/>
      <c r="AB216" s="47"/>
      <c r="AC216" s="47"/>
      <c r="AD216" s="47"/>
      <c r="AE216" s="47"/>
      <c r="AF216" s="47"/>
      <c r="AG216" s="47"/>
      <c r="AH216" s="47"/>
      <c r="AI216" s="47"/>
      <c r="AJ216" s="47"/>
      <c r="AK216" s="2"/>
      <c r="AL216" s="2"/>
      <c r="AM216" s="2"/>
      <c r="AN216" s="2"/>
      <c r="AO216" s="2"/>
      <c r="AP216" s="2"/>
      <c r="AQ216" s="2"/>
      <c r="AR216" s="2"/>
      <c r="AS216" s="2"/>
      <c r="AT216" s="2"/>
      <c r="AU216" s="2"/>
      <c r="AV216" s="2"/>
      <c r="AW216" s="2"/>
      <c r="AX216" s="2"/>
      <c r="AY216" s="2"/>
      <c r="AZ216" s="2"/>
      <c r="BA216" s="2"/>
      <c r="BB216" s="2"/>
      <c r="BC216" s="2"/>
      <c r="BD216" s="2"/>
    </row>
    <row r="217" spans="1:56" ht="30.75" customHeight="1">
      <c r="A217" s="47"/>
      <c r="B217" s="47"/>
      <c r="C217" s="47"/>
      <c r="D217" s="53"/>
      <c r="E217" s="45"/>
      <c r="F217" s="47"/>
      <c r="G217" s="47"/>
      <c r="H217" s="47"/>
      <c r="I217" s="44"/>
      <c r="J217" s="44"/>
      <c r="K217" s="44"/>
      <c r="L217" s="47"/>
      <c r="M217" s="47"/>
      <c r="N217" s="47"/>
      <c r="O217" s="47"/>
      <c r="P217" s="47"/>
      <c r="Q217" s="47"/>
      <c r="R217" s="47"/>
      <c r="S217" s="54"/>
      <c r="T217" s="47"/>
      <c r="U217" s="47"/>
      <c r="V217" s="47"/>
      <c r="W217" s="54"/>
      <c r="X217" s="47"/>
      <c r="Y217" s="47"/>
      <c r="Z217" s="47"/>
      <c r="AA217" s="47"/>
      <c r="AB217" s="47"/>
      <c r="AC217" s="47"/>
      <c r="AD217" s="47"/>
      <c r="AE217" s="47"/>
      <c r="AF217" s="47"/>
      <c r="AG217" s="47"/>
      <c r="AH217" s="47"/>
      <c r="AI217" s="47"/>
      <c r="AJ217" s="47"/>
      <c r="AK217" s="2"/>
      <c r="AL217" s="2"/>
      <c r="AM217" s="2"/>
      <c r="AN217" s="2"/>
      <c r="AO217" s="2"/>
      <c r="AP217" s="2"/>
      <c r="AQ217" s="2"/>
      <c r="AR217" s="2"/>
      <c r="AS217" s="2"/>
      <c r="AT217" s="2"/>
      <c r="AU217" s="2"/>
      <c r="AV217" s="2"/>
      <c r="AW217" s="2"/>
      <c r="AX217" s="2"/>
      <c r="AY217" s="2"/>
      <c r="AZ217" s="2"/>
      <c r="BA217" s="2"/>
      <c r="BB217" s="2"/>
      <c r="BC217" s="2"/>
      <c r="BD217" s="2"/>
    </row>
    <row r="218" spans="1:56" ht="30.75" customHeight="1">
      <c r="A218" s="47"/>
      <c r="B218" s="47"/>
      <c r="C218" s="47"/>
      <c r="D218" s="53"/>
      <c r="E218" s="45"/>
      <c r="F218" s="47"/>
      <c r="G218" s="47"/>
      <c r="H218" s="47"/>
      <c r="I218" s="44"/>
      <c r="J218" s="44"/>
      <c r="K218" s="44"/>
      <c r="L218" s="47"/>
      <c r="M218" s="47"/>
      <c r="N218" s="47"/>
      <c r="O218" s="47"/>
      <c r="P218" s="47"/>
      <c r="Q218" s="47"/>
      <c r="R218" s="47"/>
      <c r="S218" s="54"/>
      <c r="T218" s="47"/>
      <c r="U218" s="47"/>
      <c r="V218" s="47"/>
      <c r="W218" s="54"/>
      <c r="X218" s="47"/>
      <c r="Y218" s="47"/>
      <c r="Z218" s="47"/>
      <c r="AA218" s="47"/>
      <c r="AB218" s="47"/>
      <c r="AC218" s="47"/>
      <c r="AD218" s="47"/>
      <c r="AE218" s="47"/>
      <c r="AF218" s="47"/>
      <c r="AG218" s="47"/>
      <c r="AH218" s="47"/>
      <c r="AI218" s="47"/>
      <c r="AJ218" s="47"/>
      <c r="AK218" s="2"/>
      <c r="AL218" s="2"/>
      <c r="AM218" s="2"/>
      <c r="AN218" s="2"/>
      <c r="AO218" s="2"/>
      <c r="AP218" s="2"/>
      <c r="AQ218" s="2"/>
      <c r="AR218" s="2"/>
      <c r="AS218" s="2"/>
      <c r="AT218" s="2"/>
      <c r="AU218" s="2"/>
      <c r="AV218" s="2"/>
      <c r="AW218" s="2"/>
      <c r="AX218" s="2"/>
      <c r="AY218" s="2"/>
      <c r="AZ218" s="2"/>
      <c r="BA218" s="2"/>
      <c r="BB218" s="2"/>
      <c r="BC218" s="2"/>
      <c r="BD218" s="2"/>
    </row>
    <row r="219" spans="1:56" ht="30.75" customHeight="1">
      <c r="A219" s="47"/>
      <c r="B219" s="47"/>
      <c r="C219" s="47"/>
      <c r="D219" s="53"/>
      <c r="E219" s="45"/>
      <c r="F219" s="47"/>
      <c r="G219" s="47"/>
      <c r="H219" s="47"/>
      <c r="I219" s="44"/>
      <c r="J219" s="44"/>
      <c r="K219" s="44"/>
      <c r="L219" s="47"/>
      <c r="M219" s="47"/>
      <c r="N219" s="47"/>
      <c r="O219" s="47"/>
      <c r="P219" s="47"/>
      <c r="Q219" s="47"/>
      <c r="R219" s="47"/>
      <c r="S219" s="54"/>
      <c r="T219" s="47"/>
      <c r="U219" s="47"/>
      <c r="V219" s="47"/>
      <c r="W219" s="54"/>
      <c r="X219" s="47"/>
      <c r="Y219" s="47"/>
      <c r="Z219" s="47"/>
      <c r="AA219" s="47"/>
      <c r="AB219" s="47"/>
      <c r="AC219" s="47"/>
      <c r="AD219" s="47"/>
      <c r="AE219" s="47"/>
      <c r="AF219" s="47"/>
      <c r="AG219" s="47"/>
      <c r="AH219" s="47"/>
      <c r="AI219" s="47"/>
      <c r="AJ219" s="47"/>
      <c r="AK219" s="2"/>
      <c r="AL219" s="2"/>
      <c r="AM219" s="2"/>
      <c r="AN219" s="2"/>
      <c r="AO219" s="2"/>
      <c r="AP219" s="2"/>
      <c r="AQ219" s="2"/>
      <c r="AR219" s="2"/>
      <c r="AS219" s="2"/>
      <c r="AT219" s="2"/>
      <c r="AU219" s="2"/>
      <c r="AV219" s="2"/>
      <c r="AW219" s="2"/>
      <c r="AX219" s="2"/>
      <c r="AY219" s="2"/>
      <c r="AZ219" s="2"/>
      <c r="BA219" s="2"/>
      <c r="BB219" s="2"/>
      <c r="BC219" s="2"/>
      <c r="BD219" s="2"/>
    </row>
    <row r="220" spans="1:56" ht="30.75" customHeight="1">
      <c r="A220" s="47"/>
      <c r="B220" s="47"/>
      <c r="C220" s="47"/>
      <c r="D220" s="53"/>
      <c r="E220" s="45"/>
      <c r="F220" s="47"/>
      <c r="G220" s="47"/>
      <c r="H220" s="47"/>
      <c r="I220" s="44"/>
      <c r="J220" s="44"/>
      <c r="K220" s="44"/>
      <c r="L220" s="47"/>
      <c r="M220" s="47"/>
      <c r="N220" s="47"/>
      <c r="O220" s="47"/>
      <c r="P220" s="47"/>
      <c r="Q220" s="47"/>
      <c r="R220" s="47"/>
      <c r="S220" s="54"/>
      <c r="T220" s="47"/>
      <c r="U220" s="47"/>
      <c r="V220" s="47"/>
      <c r="W220" s="54"/>
      <c r="X220" s="47"/>
      <c r="Y220" s="47"/>
      <c r="Z220" s="47"/>
      <c r="AA220" s="47"/>
      <c r="AB220" s="47"/>
      <c r="AC220" s="47"/>
      <c r="AD220" s="47"/>
      <c r="AE220" s="47"/>
      <c r="AF220" s="47"/>
      <c r="AG220" s="47"/>
      <c r="AH220" s="47"/>
      <c r="AI220" s="47"/>
      <c r="AJ220" s="47"/>
      <c r="AK220" s="2"/>
      <c r="AL220" s="2"/>
      <c r="AM220" s="2"/>
      <c r="AN220" s="2"/>
      <c r="AO220" s="2"/>
      <c r="AP220" s="2"/>
      <c r="AQ220" s="2"/>
      <c r="AR220" s="2"/>
      <c r="AS220" s="2"/>
      <c r="AT220" s="2"/>
      <c r="AU220" s="2"/>
      <c r="AV220" s="2"/>
      <c r="AW220" s="2"/>
      <c r="AX220" s="2"/>
      <c r="AY220" s="2"/>
      <c r="AZ220" s="2"/>
      <c r="BA220" s="2"/>
      <c r="BB220" s="2"/>
      <c r="BC220" s="2"/>
      <c r="BD220" s="2"/>
    </row>
    <row r="221" spans="1:56" ht="30.75" customHeight="1">
      <c r="A221" s="47"/>
      <c r="B221" s="47"/>
      <c r="C221" s="47"/>
      <c r="D221" s="53"/>
      <c r="E221" s="45"/>
      <c r="F221" s="47"/>
      <c r="G221" s="47"/>
      <c r="H221" s="47"/>
      <c r="I221" s="44"/>
      <c r="J221" s="44"/>
      <c r="K221" s="44"/>
      <c r="L221" s="47"/>
      <c r="M221" s="47"/>
      <c r="N221" s="47"/>
      <c r="O221" s="47"/>
      <c r="P221" s="47"/>
      <c r="Q221" s="47"/>
      <c r="R221" s="47"/>
      <c r="S221" s="54"/>
      <c r="T221" s="47"/>
      <c r="U221" s="47"/>
      <c r="V221" s="47"/>
      <c r="W221" s="54"/>
      <c r="X221" s="47"/>
      <c r="Y221" s="47"/>
      <c r="Z221" s="47"/>
      <c r="AA221" s="47"/>
      <c r="AB221" s="47"/>
      <c r="AC221" s="47"/>
      <c r="AD221" s="47"/>
      <c r="AE221" s="47"/>
      <c r="AF221" s="47"/>
      <c r="AG221" s="47"/>
      <c r="AH221" s="47"/>
      <c r="AI221" s="47"/>
      <c r="AJ221" s="47"/>
      <c r="AK221" s="2"/>
      <c r="AL221" s="2"/>
      <c r="AM221" s="2"/>
      <c r="AN221" s="2"/>
      <c r="AO221" s="2"/>
      <c r="AP221" s="2"/>
      <c r="AQ221" s="2"/>
      <c r="AR221" s="2"/>
      <c r="AS221" s="2"/>
      <c r="AT221" s="2"/>
      <c r="AU221" s="2"/>
      <c r="AV221" s="2"/>
      <c r="AW221" s="2"/>
      <c r="AX221" s="2"/>
      <c r="AY221" s="2"/>
      <c r="AZ221" s="2"/>
      <c r="BA221" s="2"/>
      <c r="BB221" s="2"/>
      <c r="BC221" s="2"/>
      <c r="BD221" s="2"/>
    </row>
    <row r="222" spans="1:56" ht="30.75" customHeight="1">
      <c r="A222" s="47"/>
      <c r="B222" s="47"/>
      <c r="C222" s="47"/>
      <c r="D222" s="53"/>
      <c r="E222" s="45"/>
      <c r="F222" s="47"/>
      <c r="G222" s="47"/>
      <c r="H222" s="47"/>
      <c r="I222" s="44"/>
      <c r="J222" s="44"/>
      <c r="K222" s="44"/>
      <c r="L222" s="47"/>
      <c r="M222" s="47"/>
      <c r="N222" s="47"/>
      <c r="O222" s="47"/>
      <c r="P222" s="47"/>
      <c r="Q222" s="47"/>
      <c r="R222" s="47"/>
      <c r="S222" s="54"/>
      <c r="T222" s="47"/>
      <c r="U222" s="47"/>
      <c r="V222" s="47"/>
      <c r="W222" s="54"/>
      <c r="X222" s="47"/>
      <c r="Y222" s="47"/>
      <c r="Z222" s="47"/>
      <c r="AA222" s="47"/>
      <c r="AB222" s="47"/>
      <c r="AC222" s="47"/>
      <c r="AD222" s="47"/>
      <c r="AE222" s="47"/>
      <c r="AF222" s="47"/>
      <c r="AG222" s="47"/>
      <c r="AH222" s="47"/>
      <c r="AI222" s="47"/>
      <c r="AJ222" s="47"/>
      <c r="AK222" s="2"/>
      <c r="AL222" s="2"/>
      <c r="AM222" s="2"/>
      <c r="AN222" s="2"/>
      <c r="AO222" s="2"/>
      <c r="AP222" s="2"/>
      <c r="AQ222" s="2"/>
      <c r="AR222" s="2"/>
      <c r="AS222" s="2"/>
      <c r="AT222" s="2"/>
      <c r="AU222" s="2"/>
      <c r="AV222" s="2"/>
      <c r="AW222" s="2"/>
      <c r="AX222" s="2"/>
      <c r="AY222" s="2"/>
      <c r="AZ222" s="2"/>
      <c r="BA222" s="2"/>
      <c r="BB222" s="2"/>
      <c r="BC222" s="2"/>
      <c r="BD222" s="2"/>
    </row>
    <row r="223" spans="1:56" ht="30.75" customHeight="1">
      <c r="A223" s="47"/>
      <c r="B223" s="47"/>
      <c r="C223" s="47"/>
      <c r="D223" s="53"/>
      <c r="E223" s="45"/>
      <c r="F223" s="47"/>
      <c r="G223" s="47"/>
      <c r="H223" s="47"/>
      <c r="I223" s="44"/>
      <c r="J223" s="44"/>
      <c r="K223" s="44"/>
      <c r="L223" s="47"/>
      <c r="M223" s="47"/>
      <c r="N223" s="47"/>
      <c r="O223" s="47"/>
      <c r="P223" s="47"/>
      <c r="Q223" s="47"/>
      <c r="R223" s="47"/>
      <c r="S223" s="54"/>
      <c r="T223" s="47"/>
      <c r="U223" s="47"/>
      <c r="V223" s="47"/>
      <c r="W223" s="54"/>
      <c r="X223" s="47"/>
      <c r="Y223" s="47"/>
      <c r="Z223" s="47"/>
      <c r="AA223" s="47"/>
      <c r="AB223" s="47"/>
      <c r="AC223" s="47"/>
      <c r="AD223" s="47"/>
      <c r="AE223" s="47"/>
      <c r="AF223" s="47"/>
      <c r="AG223" s="47"/>
      <c r="AH223" s="47"/>
      <c r="AI223" s="47"/>
      <c r="AJ223" s="47"/>
      <c r="AK223" s="2"/>
      <c r="AL223" s="2"/>
      <c r="AM223" s="2"/>
      <c r="AN223" s="2"/>
      <c r="AO223" s="2"/>
      <c r="AP223" s="2"/>
      <c r="AQ223" s="2"/>
      <c r="AR223" s="2"/>
      <c r="AS223" s="2"/>
      <c r="AT223" s="2"/>
      <c r="AU223" s="2"/>
      <c r="AV223" s="2"/>
      <c r="AW223" s="2"/>
      <c r="AX223" s="2"/>
      <c r="AY223" s="2"/>
      <c r="AZ223" s="2"/>
      <c r="BA223" s="2"/>
      <c r="BB223" s="2"/>
      <c r="BC223" s="2"/>
      <c r="BD223" s="2"/>
    </row>
    <row r="224" spans="1:56" ht="30.75" customHeight="1">
      <c r="A224" s="47"/>
      <c r="B224" s="47"/>
      <c r="C224" s="47"/>
      <c r="D224" s="53"/>
      <c r="E224" s="45"/>
      <c r="F224" s="47"/>
      <c r="G224" s="47"/>
      <c r="H224" s="47"/>
      <c r="I224" s="44"/>
      <c r="J224" s="44"/>
      <c r="K224" s="44"/>
      <c r="L224" s="47"/>
      <c r="M224" s="47"/>
      <c r="N224" s="47"/>
      <c r="O224" s="47"/>
      <c r="P224" s="47"/>
      <c r="Q224" s="47"/>
      <c r="R224" s="47"/>
      <c r="S224" s="54"/>
      <c r="T224" s="47"/>
      <c r="U224" s="47"/>
      <c r="V224" s="47"/>
      <c r="W224" s="54"/>
      <c r="X224" s="47"/>
      <c r="Y224" s="47"/>
      <c r="Z224" s="47"/>
      <c r="AA224" s="47"/>
      <c r="AB224" s="47"/>
      <c r="AC224" s="47"/>
      <c r="AD224" s="47"/>
      <c r="AE224" s="47"/>
      <c r="AF224" s="47"/>
      <c r="AG224" s="47"/>
      <c r="AH224" s="47"/>
      <c r="AI224" s="47"/>
      <c r="AJ224" s="47"/>
      <c r="AK224" s="2"/>
      <c r="AL224" s="2"/>
      <c r="AM224" s="2"/>
      <c r="AN224" s="2"/>
      <c r="AO224" s="2"/>
      <c r="AP224" s="2"/>
      <c r="AQ224" s="2"/>
      <c r="AR224" s="2"/>
      <c r="AS224" s="2"/>
      <c r="AT224" s="2"/>
      <c r="AU224" s="2"/>
      <c r="AV224" s="2"/>
      <c r="AW224" s="2"/>
      <c r="AX224" s="2"/>
      <c r="AY224" s="2"/>
      <c r="AZ224" s="2"/>
      <c r="BA224" s="2"/>
      <c r="BB224" s="2"/>
      <c r="BC224" s="2"/>
      <c r="BD224" s="2"/>
    </row>
    <row r="225" spans="1:56" ht="30.75" customHeight="1">
      <c r="A225" s="47"/>
      <c r="B225" s="47"/>
      <c r="C225" s="47"/>
      <c r="D225" s="53"/>
      <c r="E225" s="45"/>
      <c r="F225" s="47"/>
      <c r="G225" s="47"/>
      <c r="H225" s="47"/>
      <c r="I225" s="44"/>
      <c r="J225" s="44"/>
      <c r="K225" s="44"/>
      <c r="L225" s="47"/>
      <c r="M225" s="47"/>
      <c r="N225" s="47"/>
      <c r="O225" s="47"/>
      <c r="P225" s="47"/>
      <c r="Q225" s="47"/>
      <c r="R225" s="47"/>
      <c r="S225" s="54"/>
      <c r="T225" s="47"/>
      <c r="U225" s="47"/>
      <c r="V225" s="47"/>
      <c r="W225" s="54"/>
      <c r="X225" s="47"/>
      <c r="Y225" s="47"/>
      <c r="Z225" s="47"/>
      <c r="AA225" s="47"/>
      <c r="AB225" s="47"/>
      <c r="AC225" s="47"/>
      <c r="AD225" s="47"/>
      <c r="AE225" s="47"/>
      <c r="AF225" s="47"/>
      <c r="AG225" s="47"/>
      <c r="AH225" s="47"/>
      <c r="AI225" s="47"/>
      <c r="AJ225" s="47"/>
      <c r="AK225" s="2"/>
      <c r="AL225" s="2"/>
      <c r="AM225" s="2"/>
      <c r="AN225" s="2"/>
      <c r="AO225" s="2"/>
      <c r="AP225" s="2"/>
      <c r="AQ225" s="2"/>
      <c r="AR225" s="2"/>
      <c r="AS225" s="2"/>
      <c r="AT225" s="2"/>
      <c r="AU225" s="2"/>
      <c r="AV225" s="2"/>
      <c r="AW225" s="2"/>
      <c r="AX225" s="2"/>
      <c r="AY225" s="2"/>
      <c r="AZ225" s="2"/>
      <c r="BA225" s="2"/>
      <c r="BB225" s="2"/>
      <c r="BC225" s="2"/>
      <c r="BD225" s="2"/>
    </row>
    <row r="226" spans="1:56" ht="30.75" customHeight="1">
      <c r="A226" s="47"/>
      <c r="B226" s="47"/>
      <c r="C226" s="47"/>
      <c r="D226" s="53"/>
      <c r="E226" s="45"/>
      <c r="F226" s="47"/>
      <c r="G226" s="47"/>
      <c r="H226" s="47"/>
      <c r="I226" s="44"/>
      <c r="J226" s="44"/>
      <c r="K226" s="44"/>
      <c r="L226" s="47"/>
      <c r="M226" s="47"/>
      <c r="N226" s="47"/>
      <c r="O226" s="47"/>
      <c r="P226" s="47"/>
      <c r="Q226" s="47"/>
      <c r="R226" s="47"/>
      <c r="S226" s="54"/>
      <c r="T226" s="47"/>
      <c r="U226" s="47"/>
      <c r="V226" s="47"/>
      <c r="W226" s="54"/>
      <c r="X226" s="47"/>
      <c r="Y226" s="47"/>
      <c r="Z226" s="47"/>
      <c r="AA226" s="47"/>
      <c r="AB226" s="47"/>
      <c r="AC226" s="47"/>
      <c r="AD226" s="47"/>
      <c r="AE226" s="47"/>
      <c r="AF226" s="47"/>
      <c r="AG226" s="47"/>
      <c r="AH226" s="47"/>
      <c r="AI226" s="47"/>
      <c r="AJ226" s="47"/>
      <c r="AK226" s="2"/>
      <c r="AL226" s="2"/>
      <c r="AM226" s="2"/>
      <c r="AN226" s="2"/>
      <c r="AO226" s="2"/>
      <c r="AP226" s="2"/>
      <c r="AQ226" s="2"/>
      <c r="AR226" s="2"/>
      <c r="AS226" s="2"/>
      <c r="AT226" s="2"/>
      <c r="AU226" s="2"/>
      <c r="AV226" s="2"/>
      <c r="AW226" s="2"/>
      <c r="AX226" s="2"/>
      <c r="AY226" s="2"/>
      <c r="AZ226" s="2"/>
      <c r="BA226" s="2"/>
      <c r="BB226" s="2"/>
      <c r="BC226" s="2"/>
      <c r="BD226" s="2"/>
    </row>
    <row r="227" spans="1:56" ht="30.75" customHeight="1">
      <c r="A227" s="47"/>
      <c r="B227" s="47"/>
      <c r="C227" s="47"/>
      <c r="D227" s="53"/>
      <c r="E227" s="45"/>
      <c r="F227" s="47"/>
      <c r="G227" s="47"/>
      <c r="H227" s="47"/>
      <c r="I227" s="44"/>
      <c r="J227" s="44"/>
      <c r="K227" s="44"/>
      <c r="L227" s="47"/>
      <c r="M227" s="47"/>
      <c r="N227" s="47"/>
      <c r="O227" s="47"/>
      <c r="P227" s="47"/>
      <c r="Q227" s="47"/>
      <c r="R227" s="47"/>
      <c r="S227" s="54"/>
      <c r="T227" s="47"/>
      <c r="U227" s="47"/>
      <c r="V227" s="47"/>
      <c r="W227" s="54"/>
      <c r="X227" s="47"/>
      <c r="Y227" s="47"/>
      <c r="Z227" s="47"/>
      <c r="AA227" s="47"/>
      <c r="AB227" s="47"/>
      <c r="AC227" s="47"/>
      <c r="AD227" s="47"/>
      <c r="AE227" s="47"/>
      <c r="AF227" s="47"/>
      <c r="AG227" s="47"/>
      <c r="AH227" s="47"/>
      <c r="AI227" s="47"/>
      <c r="AJ227" s="47"/>
      <c r="AK227" s="2"/>
      <c r="AL227" s="2"/>
      <c r="AM227" s="2"/>
      <c r="AN227" s="2"/>
      <c r="AO227" s="2"/>
      <c r="AP227" s="2"/>
      <c r="AQ227" s="2"/>
      <c r="AR227" s="2"/>
      <c r="AS227" s="2"/>
      <c r="AT227" s="2"/>
      <c r="AU227" s="2"/>
      <c r="AV227" s="2"/>
      <c r="AW227" s="2"/>
      <c r="AX227" s="2"/>
      <c r="AY227" s="2"/>
      <c r="AZ227" s="2"/>
      <c r="BA227" s="2"/>
      <c r="BB227" s="2"/>
      <c r="BC227" s="2"/>
      <c r="BD227" s="2"/>
    </row>
    <row r="228" spans="1:56" ht="30.75" customHeight="1">
      <c r="A228" s="47"/>
      <c r="B228" s="47"/>
      <c r="C228" s="47"/>
      <c r="D228" s="53"/>
      <c r="E228" s="45"/>
      <c r="F228" s="47"/>
      <c r="G228" s="47"/>
      <c r="H228" s="47"/>
      <c r="I228" s="44"/>
      <c r="J228" s="44"/>
      <c r="K228" s="44"/>
      <c r="L228" s="47"/>
      <c r="M228" s="47"/>
      <c r="N228" s="47"/>
      <c r="O228" s="47"/>
      <c r="P228" s="47"/>
      <c r="Q228" s="47"/>
      <c r="R228" s="47"/>
      <c r="S228" s="54"/>
      <c r="T228" s="47"/>
      <c r="U228" s="47"/>
      <c r="V228" s="47"/>
      <c r="W228" s="54"/>
      <c r="X228" s="47"/>
      <c r="Y228" s="47"/>
      <c r="Z228" s="47"/>
      <c r="AA228" s="47"/>
      <c r="AB228" s="47"/>
      <c r="AC228" s="47"/>
      <c r="AD228" s="47"/>
      <c r="AE228" s="47"/>
      <c r="AF228" s="47"/>
      <c r="AG228" s="47"/>
      <c r="AH228" s="47"/>
      <c r="AI228" s="47"/>
      <c r="AJ228" s="47"/>
      <c r="AK228" s="2"/>
      <c r="AL228" s="2"/>
      <c r="AM228" s="2"/>
      <c r="AN228" s="2"/>
      <c r="AO228" s="2"/>
      <c r="AP228" s="2"/>
      <c r="AQ228" s="2"/>
      <c r="AR228" s="2"/>
      <c r="AS228" s="2"/>
      <c r="AT228" s="2"/>
      <c r="AU228" s="2"/>
      <c r="AV228" s="2"/>
      <c r="AW228" s="2"/>
      <c r="AX228" s="2"/>
      <c r="AY228" s="2"/>
      <c r="AZ228" s="2"/>
      <c r="BA228" s="2"/>
      <c r="BB228" s="2"/>
      <c r="BC228" s="2"/>
      <c r="BD228" s="2"/>
    </row>
    <row r="229" spans="1:56" ht="30.75" customHeight="1">
      <c r="A229" s="47"/>
      <c r="B229" s="47"/>
      <c r="C229" s="47"/>
      <c r="D229" s="53"/>
      <c r="E229" s="45"/>
      <c r="F229" s="47"/>
      <c r="G229" s="47"/>
      <c r="H229" s="47"/>
      <c r="I229" s="44"/>
      <c r="J229" s="44"/>
      <c r="K229" s="44"/>
      <c r="L229" s="47"/>
      <c r="M229" s="47"/>
      <c r="N229" s="47"/>
      <c r="O229" s="47"/>
      <c r="P229" s="47"/>
      <c r="Q229" s="47"/>
      <c r="R229" s="47"/>
      <c r="S229" s="54"/>
      <c r="T229" s="47"/>
      <c r="U229" s="47"/>
      <c r="V229" s="47"/>
      <c r="W229" s="54"/>
      <c r="X229" s="47"/>
      <c r="Y229" s="47"/>
      <c r="Z229" s="47"/>
      <c r="AA229" s="47"/>
      <c r="AB229" s="47"/>
      <c r="AC229" s="47"/>
      <c r="AD229" s="47"/>
      <c r="AE229" s="47"/>
      <c r="AF229" s="47"/>
      <c r="AG229" s="47"/>
      <c r="AH229" s="47"/>
      <c r="AI229" s="47"/>
      <c r="AJ229" s="47"/>
      <c r="AK229" s="2"/>
      <c r="AL229" s="2"/>
      <c r="AM229" s="2"/>
      <c r="AN229" s="2"/>
      <c r="AO229" s="2"/>
      <c r="AP229" s="2"/>
      <c r="AQ229" s="2"/>
      <c r="AR229" s="2"/>
      <c r="AS229" s="2"/>
      <c r="AT229" s="2"/>
      <c r="AU229" s="2"/>
      <c r="AV229" s="2"/>
      <c r="AW229" s="2"/>
      <c r="AX229" s="2"/>
      <c r="AY229" s="2"/>
      <c r="AZ229" s="2"/>
      <c r="BA229" s="2"/>
      <c r="BB229" s="2"/>
      <c r="BC229" s="2"/>
      <c r="BD229" s="2"/>
    </row>
    <row r="230" spans="1:56" ht="30.75" customHeight="1">
      <c r="A230" s="47"/>
      <c r="B230" s="47"/>
      <c r="C230" s="47"/>
      <c r="D230" s="53"/>
      <c r="E230" s="45"/>
      <c r="F230" s="47"/>
      <c r="G230" s="47"/>
      <c r="H230" s="47"/>
      <c r="I230" s="44"/>
      <c r="J230" s="44"/>
      <c r="K230" s="44"/>
      <c r="L230" s="47"/>
      <c r="M230" s="47"/>
      <c r="N230" s="47"/>
      <c r="O230" s="47"/>
      <c r="P230" s="47"/>
      <c r="Q230" s="47"/>
      <c r="R230" s="47"/>
      <c r="S230" s="54"/>
      <c r="T230" s="47"/>
      <c r="U230" s="47"/>
      <c r="V230" s="47"/>
      <c r="W230" s="54"/>
      <c r="X230" s="47"/>
      <c r="Y230" s="47"/>
      <c r="Z230" s="47"/>
      <c r="AA230" s="47"/>
      <c r="AB230" s="47"/>
      <c r="AC230" s="47"/>
      <c r="AD230" s="47"/>
      <c r="AE230" s="47"/>
      <c r="AF230" s="47"/>
      <c r="AG230" s="47"/>
      <c r="AH230" s="47"/>
      <c r="AI230" s="47"/>
      <c r="AJ230" s="47"/>
      <c r="AK230" s="2"/>
      <c r="AL230" s="2"/>
      <c r="AM230" s="2"/>
      <c r="AN230" s="2"/>
      <c r="AO230" s="2"/>
      <c r="AP230" s="2"/>
      <c r="AQ230" s="2"/>
      <c r="AR230" s="2"/>
      <c r="AS230" s="2"/>
      <c r="AT230" s="2"/>
      <c r="AU230" s="2"/>
      <c r="AV230" s="2"/>
      <c r="AW230" s="2"/>
      <c r="AX230" s="2"/>
      <c r="AY230" s="2"/>
      <c r="AZ230" s="2"/>
      <c r="BA230" s="2"/>
      <c r="BB230" s="2"/>
      <c r="BC230" s="2"/>
      <c r="BD230" s="2"/>
    </row>
    <row r="231" spans="1:56" ht="30.75" customHeight="1">
      <c r="A231" s="47"/>
      <c r="B231" s="47"/>
      <c r="C231" s="47"/>
      <c r="D231" s="53"/>
      <c r="E231" s="45"/>
      <c r="F231" s="47"/>
      <c r="G231" s="47"/>
      <c r="H231" s="47"/>
      <c r="I231" s="44"/>
      <c r="J231" s="44"/>
      <c r="K231" s="44"/>
      <c r="L231" s="47"/>
      <c r="M231" s="47"/>
      <c r="N231" s="47"/>
      <c r="O231" s="47"/>
      <c r="P231" s="47"/>
      <c r="Q231" s="47"/>
      <c r="R231" s="47"/>
      <c r="S231" s="54"/>
      <c r="T231" s="47"/>
      <c r="U231" s="47"/>
      <c r="V231" s="47"/>
      <c r="W231" s="54"/>
      <c r="X231" s="47"/>
      <c r="Y231" s="47"/>
      <c r="Z231" s="47"/>
      <c r="AA231" s="47"/>
      <c r="AB231" s="47"/>
      <c r="AC231" s="47"/>
      <c r="AD231" s="47"/>
      <c r="AE231" s="47"/>
      <c r="AF231" s="47"/>
      <c r="AG231" s="47"/>
      <c r="AH231" s="47"/>
      <c r="AI231" s="47"/>
      <c r="AJ231" s="47"/>
      <c r="AK231" s="2"/>
      <c r="AL231" s="2"/>
      <c r="AM231" s="2"/>
      <c r="AN231" s="2"/>
      <c r="AO231" s="2"/>
      <c r="AP231" s="2"/>
      <c r="AQ231" s="2"/>
      <c r="AR231" s="2"/>
      <c r="AS231" s="2"/>
      <c r="AT231" s="2"/>
      <c r="AU231" s="2"/>
      <c r="AV231" s="2"/>
      <c r="AW231" s="2"/>
      <c r="AX231" s="2"/>
      <c r="AY231" s="2"/>
      <c r="AZ231" s="2"/>
      <c r="BA231" s="2"/>
      <c r="BB231" s="2"/>
      <c r="BC231" s="2"/>
      <c r="BD231" s="2"/>
    </row>
    <row r="232" spans="1:56" ht="30.75" customHeight="1">
      <c r="A232" s="47"/>
      <c r="B232" s="47"/>
      <c r="C232" s="47"/>
      <c r="D232" s="53"/>
      <c r="E232" s="45"/>
      <c r="F232" s="47"/>
      <c r="G232" s="47"/>
      <c r="H232" s="47"/>
      <c r="I232" s="44"/>
      <c r="J232" s="44"/>
      <c r="K232" s="44"/>
      <c r="L232" s="47"/>
      <c r="M232" s="47"/>
      <c r="N232" s="47"/>
      <c r="O232" s="47"/>
      <c r="P232" s="47"/>
      <c r="Q232" s="47"/>
      <c r="R232" s="47"/>
      <c r="S232" s="54"/>
      <c r="T232" s="47"/>
      <c r="U232" s="47"/>
      <c r="V232" s="47"/>
      <c r="W232" s="54"/>
      <c r="X232" s="47"/>
      <c r="Y232" s="47"/>
      <c r="Z232" s="47"/>
      <c r="AA232" s="47"/>
      <c r="AB232" s="47"/>
      <c r="AC232" s="47"/>
      <c r="AD232" s="47"/>
      <c r="AE232" s="47"/>
      <c r="AF232" s="47"/>
      <c r="AG232" s="47"/>
      <c r="AH232" s="47"/>
      <c r="AI232" s="47"/>
      <c r="AJ232" s="47"/>
      <c r="AK232" s="2"/>
      <c r="AL232" s="2"/>
      <c r="AM232" s="2"/>
      <c r="AN232" s="2"/>
      <c r="AO232" s="2"/>
      <c r="AP232" s="2"/>
      <c r="AQ232" s="2"/>
      <c r="AR232" s="2"/>
      <c r="AS232" s="2"/>
      <c r="AT232" s="2"/>
      <c r="AU232" s="2"/>
      <c r="AV232" s="2"/>
      <c r="AW232" s="2"/>
      <c r="AX232" s="2"/>
      <c r="AY232" s="2"/>
      <c r="AZ232" s="2"/>
      <c r="BA232" s="2"/>
      <c r="BB232" s="2"/>
      <c r="BC232" s="2"/>
      <c r="BD232" s="2"/>
    </row>
    <row r="233" spans="1:56" ht="30.75" customHeight="1">
      <c r="A233" s="47"/>
      <c r="B233" s="47"/>
      <c r="C233" s="47"/>
      <c r="D233" s="53"/>
      <c r="E233" s="45"/>
      <c r="F233" s="47"/>
      <c r="G233" s="47"/>
      <c r="H233" s="47"/>
      <c r="I233" s="44"/>
      <c r="J233" s="44"/>
      <c r="K233" s="44"/>
      <c r="L233" s="47"/>
      <c r="M233" s="47"/>
      <c r="N233" s="47"/>
      <c r="O233" s="47"/>
      <c r="P233" s="47"/>
      <c r="Q233" s="47"/>
      <c r="R233" s="47"/>
      <c r="S233" s="54"/>
      <c r="T233" s="47"/>
      <c r="U233" s="47"/>
      <c r="V233" s="47"/>
      <c r="W233" s="54"/>
      <c r="X233" s="47"/>
      <c r="Y233" s="47"/>
      <c r="Z233" s="47"/>
      <c r="AA233" s="47"/>
      <c r="AB233" s="47"/>
      <c r="AC233" s="47"/>
      <c r="AD233" s="47"/>
      <c r="AE233" s="47"/>
      <c r="AF233" s="47"/>
      <c r="AG233" s="47"/>
      <c r="AH233" s="47"/>
      <c r="AI233" s="47"/>
      <c r="AJ233" s="47"/>
      <c r="AK233" s="2"/>
      <c r="AL233" s="2"/>
      <c r="AM233" s="2"/>
      <c r="AN233" s="2"/>
      <c r="AO233" s="2"/>
      <c r="AP233" s="2"/>
      <c r="AQ233" s="2"/>
      <c r="AR233" s="2"/>
      <c r="AS233" s="2"/>
      <c r="AT233" s="2"/>
      <c r="AU233" s="2"/>
      <c r="AV233" s="2"/>
      <c r="AW233" s="2"/>
      <c r="AX233" s="2"/>
      <c r="AY233" s="2"/>
      <c r="AZ233" s="2"/>
      <c r="BA233" s="2"/>
      <c r="BB233" s="2"/>
      <c r="BC233" s="2"/>
      <c r="BD233" s="2"/>
    </row>
    <row r="234" spans="1:56" ht="30.75" customHeight="1">
      <c r="A234" s="47"/>
      <c r="B234" s="47"/>
      <c r="C234" s="47"/>
      <c r="D234" s="53"/>
      <c r="E234" s="45"/>
      <c r="F234" s="47"/>
      <c r="G234" s="47"/>
      <c r="H234" s="47"/>
      <c r="I234" s="44"/>
      <c r="J234" s="44"/>
      <c r="K234" s="44"/>
      <c r="L234" s="47"/>
      <c r="M234" s="47"/>
      <c r="N234" s="47"/>
      <c r="O234" s="47"/>
      <c r="P234" s="47"/>
      <c r="Q234" s="47"/>
      <c r="R234" s="47"/>
      <c r="S234" s="54"/>
      <c r="T234" s="47"/>
      <c r="U234" s="47"/>
      <c r="V234" s="47"/>
      <c r="W234" s="54"/>
      <c r="X234" s="47"/>
      <c r="Y234" s="47"/>
      <c r="Z234" s="47"/>
      <c r="AA234" s="47"/>
      <c r="AB234" s="47"/>
      <c r="AC234" s="47"/>
      <c r="AD234" s="47"/>
      <c r="AE234" s="47"/>
      <c r="AF234" s="47"/>
      <c r="AG234" s="47"/>
      <c r="AH234" s="47"/>
      <c r="AI234" s="47"/>
      <c r="AJ234" s="47"/>
      <c r="AK234" s="2"/>
      <c r="AL234" s="2"/>
      <c r="AM234" s="2"/>
      <c r="AN234" s="2"/>
      <c r="AO234" s="2"/>
      <c r="AP234" s="2"/>
      <c r="AQ234" s="2"/>
      <c r="AR234" s="2"/>
      <c r="AS234" s="2"/>
      <c r="AT234" s="2"/>
      <c r="AU234" s="2"/>
      <c r="AV234" s="2"/>
      <c r="AW234" s="2"/>
      <c r="AX234" s="2"/>
      <c r="AY234" s="2"/>
      <c r="AZ234" s="2"/>
      <c r="BA234" s="2"/>
      <c r="BB234" s="2"/>
      <c r="BC234" s="2"/>
      <c r="BD234" s="2"/>
    </row>
    <row r="235" spans="1:56" ht="30.75" customHeight="1">
      <c r="A235" s="47"/>
      <c r="B235" s="47"/>
      <c r="C235" s="47"/>
      <c r="D235" s="53"/>
      <c r="E235" s="45"/>
      <c r="F235" s="47"/>
      <c r="G235" s="47"/>
      <c r="H235" s="47"/>
      <c r="I235" s="44"/>
      <c r="J235" s="44"/>
      <c r="K235" s="44"/>
      <c r="L235" s="47"/>
      <c r="M235" s="47"/>
      <c r="N235" s="47"/>
      <c r="O235" s="47"/>
      <c r="P235" s="47"/>
      <c r="Q235" s="47"/>
      <c r="R235" s="47"/>
      <c r="S235" s="54"/>
      <c r="T235" s="47"/>
      <c r="U235" s="47"/>
      <c r="V235" s="47"/>
      <c r="W235" s="54"/>
      <c r="X235" s="47"/>
      <c r="Y235" s="47"/>
      <c r="Z235" s="47"/>
      <c r="AA235" s="47"/>
      <c r="AB235" s="47"/>
      <c r="AC235" s="47"/>
      <c r="AD235" s="47"/>
      <c r="AE235" s="47"/>
      <c r="AF235" s="47"/>
      <c r="AG235" s="47"/>
      <c r="AH235" s="47"/>
      <c r="AI235" s="47"/>
      <c r="AJ235" s="47"/>
      <c r="AK235" s="2"/>
      <c r="AL235" s="2"/>
      <c r="AM235" s="2"/>
      <c r="AN235" s="2"/>
      <c r="AO235" s="2"/>
      <c r="AP235" s="2"/>
      <c r="AQ235" s="2"/>
      <c r="AR235" s="2"/>
      <c r="AS235" s="2"/>
      <c r="AT235" s="2"/>
      <c r="AU235" s="2"/>
      <c r="AV235" s="2"/>
      <c r="AW235" s="2"/>
      <c r="AX235" s="2"/>
      <c r="AY235" s="2"/>
      <c r="AZ235" s="2"/>
      <c r="BA235" s="2"/>
      <c r="BB235" s="2"/>
      <c r="BC235" s="2"/>
      <c r="BD235" s="2"/>
    </row>
    <row r="236" spans="1:56" ht="30.75" customHeight="1">
      <c r="A236" s="47"/>
      <c r="B236" s="47"/>
      <c r="C236" s="47"/>
      <c r="D236" s="53"/>
      <c r="E236" s="45"/>
      <c r="F236" s="47"/>
      <c r="G236" s="47"/>
      <c r="H236" s="47"/>
      <c r="I236" s="44"/>
      <c r="J236" s="44"/>
      <c r="K236" s="44"/>
      <c r="L236" s="47"/>
      <c r="M236" s="47"/>
      <c r="N236" s="47"/>
      <c r="O236" s="47"/>
      <c r="P236" s="47"/>
      <c r="Q236" s="47"/>
      <c r="R236" s="47"/>
      <c r="S236" s="54"/>
      <c r="T236" s="47"/>
      <c r="U236" s="47"/>
      <c r="V236" s="47"/>
      <c r="W236" s="54"/>
      <c r="X236" s="47"/>
      <c r="Y236" s="47"/>
      <c r="Z236" s="47"/>
      <c r="AA236" s="47"/>
      <c r="AB236" s="47"/>
      <c r="AC236" s="47"/>
      <c r="AD236" s="47"/>
      <c r="AE236" s="47"/>
      <c r="AF236" s="47"/>
      <c r="AG236" s="47"/>
      <c r="AH236" s="47"/>
      <c r="AI236" s="47"/>
      <c r="AJ236" s="47"/>
      <c r="AK236" s="2"/>
      <c r="AL236" s="2"/>
      <c r="AM236" s="2"/>
      <c r="AN236" s="2"/>
      <c r="AO236" s="2"/>
      <c r="AP236" s="2"/>
      <c r="AQ236" s="2"/>
      <c r="AR236" s="2"/>
      <c r="AS236" s="2"/>
      <c r="AT236" s="2"/>
      <c r="AU236" s="2"/>
      <c r="AV236" s="2"/>
      <c r="AW236" s="2"/>
      <c r="AX236" s="2"/>
      <c r="AY236" s="2"/>
      <c r="AZ236" s="2"/>
      <c r="BA236" s="2"/>
      <c r="BB236" s="2"/>
      <c r="BC236" s="2"/>
      <c r="BD236" s="2"/>
    </row>
    <row r="237" spans="1:56" ht="30.75" customHeight="1">
      <c r="A237" s="47"/>
      <c r="B237" s="47"/>
      <c r="C237" s="47"/>
      <c r="D237" s="53"/>
      <c r="E237" s="45"/>
      <c r="F237" s="47"/>
      <c r="G237" s="47"/>
      <c r="H237" s="47"/>
      <c r="I237" s="44"/>
      <c r="J237" s="44"/>
      <c r="K237" s="44"/>
      <c r="L237" s="47"/>
      <c r="M237" s="47"/>
      <c r="N237" s="47"/>
      <c r="O237" s="47"/>
      <c r="P237" s="47"/>
      <c r="Q237" s="47"/>
      <c r="R237" s="47"/>
      <c r="S237" s="54"/>
      <c r="T237" s="47"/>
      <c r="U237" s="47"/>
      <c r="V237" s="47"/>
      <c r="W237" s="54"/>
      <c r="X237" s="47"/>
      <c r="Y237" s="47"/>
      <c r="Z237" s="47"/>
      <c r="AA237" s="47"/>
      <c r="AB237" s="47"/>
      <c r="AC237" s="47"/>
      <c r="AD237" s="47"/>
      <c r="AE237" s="47"/>
      <c r="AF237" s="47"/>
      <c r="AG237" s="47"/>
      <c r="AH237" s="47"/>
      <c r="AI237" s="47"/>
      <c r="AJ237" s="47"/>
      <c r="AK237" s="2"/>
      <c r="AL237" s="2"/>
      <c r="AM237" s="2"/>
      <c r="AN237" s="2"/>
      <c r="AO237" s="2"/>
      <c r="AP237" s="2"/>
      <c r="AQ237" s="2"/>
      <c r="AR237" s="2"/>
      <c r="AS237" s="2"/>
      <c r="AT237" s="2"/>
      <c r="AU237" s="2"/>
      <c r="AV237" s="2"/>
      <c r="AW237" s="2"/>
      <c r="AX237" s="2"/>
      <c r="AY237" s="2"/>
      <c r="AZ237" s="2"/>
      <c r="BA237" s="2"/>
      <c r="BB237" s="2"/>
      <c r="BC237" s="2"/>
      <c r="BD237" s="2"/>
    </row>
    <row r="238" spans="1:56" ht="30.75" customHeight="1">
      <c r="A238" s="47"/>
      <c r="B238" s="47"/>
      <c r="C238" s="47"/>
      <c r="D238" s="53"/>
      <c r="E238" s="45"/>
      <c r="F238" s="47"/>
      <c r="G238" s="47"/>
      <c r="H238" s="47"/>
      <c r="I238" s="44"/>
      <c r="J238" s="44"/>
      <c r="K238" s="44"/>
      <c r="L238" s="47"/>
      <c r="M238" s="47"/>
      <c r="N238" s="47"/>
      <c r="O238" s="47"/>
      <c r="P238" s="47"/>
      <c r="Q238" s="47"/>
      <c r="R238" s="47"/>
      <c r="S238" s="54"/>
      <c r="T238" s="47"/>
      <c r="U238" s="47"/>
      <c r="V238" s="47"/>
      <c r="W238" s="54"/>
      <c r="X238" s="47"/>
      <c r="Y238" s="47"/>
      <c r="Z238" s="47"/>
      <c r="AA238" s="47"/>
      <c r="AB238" s="47"/>
      <c r="AC238" s="47"/>
      <c r="AD238" s="47"/>
      <c r="AE238" s="47"/>
      <c r="AF238" s="47"/>
      <c r="AG238" s="47"/>
      <c r="AH238" s="47"/>
      <c r="AI238" s="47"/>
      <c r="AJ238" s="47"/>
      <c r="AK238" s="2"/>
      <c r="AL238" s="2"/>
      <c r="AM238" s="2"/>
      <c r="AN238" s="2"/>
      <c r="AO238" s="2"/>
      <c r="AP238" s="2"/>
      <c r="AQ238" s="2"/>
      <c r="AR238" s="2"/>
      <c r="AS238" s="2"/>
      <c r="AT238" s="2"/>
      <c r="AU238" s="2"/>
      <c r="AV238" s="2"/>
      <c r="AW238" s="2"/>
      <c r="AX238" s="2"/>
      <c r="AY238" s="2"/>
      <c r="AZ238" s="2"/>
      <c r="BA238" s="2"/>
      <c r="BB238" s="2"/>
      <c r="BC238" s="2"/>
      <c r="BD238" s="2"/>
    </row>
    <row r="239" spans="1:56" ht="30.75" customHeight="1">
      <c r="A239" s="47"/>
      <c r="B239" s="47"/>
      <c r="C239" s="47"/>
      <c r="D239" s="53"/>
      <c r="E239" s="45"/>
      <c r="F239" s="47"/>
      <c r="G239" s="47"/>
      <c r="H239" s="47"/>
      <c r="I239" s="44"/>
      <c r="J239" s="44"/>
      <c r="K239" s="44"/>
      <c r="L239" s="47"/>
      <c r="M239" s="47"/>
      <c r="N239" s="47"/>
      <c r="O239" s="47"/>
      <c r="P239" s="47"/>
      <c r="Q239" s="47"/>
      <c r="R239" s="47"/>
      <c r="S239" s="54"/>
      <c r="T239" s="47"/>
      <c r="U239" s="47"/>
      <c r="V239" s="47"/>
      <c r="W239" s="54"/>
      <c r="X239" s="47"/>
      <c r="Y239" s="47"/>
      <c r="Z239" s="47"/>
      <c r="AA239" s="47"/>
      <c r="AB239" s="47"/>
      <c r="AC239" s="47"/>
      <c r="AD239" s="47"/>
      <c r="AE239" s="47"/>
      <c r="AF239" s="47"/>
      <c r="AG239" s="47"/>
      <c r="AH239" s="47"/>
      <c r="AI239" s="47"/>
      <c r="AJ239" s="47"/>
      <c r="AK239" s="2"/>
      <c r="AL239" s="2"/>
      <c r="AM239" s="2"/>
      <c r="AN239" s="2"/>
      <c r="AO239" s="2"/>
      <c r="AP239" s="2"/>
      <c r="AQ239" s="2"/>
      <c r="AR239" s="2"/>
      <c r="AS239" s="2"/>
      <c r="AT239" s="2"/>
      <c r="AU239" s="2"/>
      <c r="AV239" s="2"/>
      <c r="AW239" s="2"/>
      <c r="AX239" s="2"/>
      <c r="AY239" s="2"/>
      <c r="AZ239" s="2"/>
      <c r="BA239" s="2"/>
      <c r="BB239" s="2"/>
      <c r="BC239" s="2"/>
      <c r="BD239" s="2"/>
    </row>
    <row r="240" spans="1:56" ht="30.75" customHeight="1">
      <c r="A240" s="47"/>
      <c r="B240" s="47"/>
      <c r="C240" s="47"/>
      <c r="D240" s="53"/>
      <c r="E240" s="45"/>
      <c r="F240" s="47"/>
      <c r="G240" s="47"/>
      <c r="H240" s="47"/>
      <c r="I240" s="44"/>
      <c r="J240" s="44"/>
      <c r="K240" s="44"/>
      <c r="L240" s="47"/>
      <c r="M240" s="47"/>
      <c r="N240" s="47"/>
      <c r="O240" s="47"/>
      <c r="P240" s="47"/>
      <c r="Q240" s="47"/>
      <c r="R240" s="47"/>
      <c r="S240" s="54"/>
      <c r="T240" s="47"/>
      <c r="U240" s="47"/>
      <c r="V240" s="47"/>
      <c r="W240" s="54"/>
      <c r="X240" s="47"/>
      <c r="Y240" s="47"/>
      <c r="Z240" s="47"/>
      <c r="AA240" s="47"/>
      <c r="AB240" s="47"/>
      <c r="AC240" s="47"/>
      <c r="AD240" s="47"/>
      <c r="AE240" s="47"/>
      <c r="AF240" s="47"/>
      <c r="AG240" s="47"/>
      <c r="AH240" s="47"/>
      <c r="AI240" s="47"/>
      <c r="AJ240" s="47"/>
      <c r="AK240" s="2"/>
      <c r="AL240" s="2"/>
      <c r="AM240" s="2"/>
      <c r="AN240" s="2"/>
      <c r="AO240" s="2"/>
      <c r="AP240" s="2"/>
      <c r="AQ240" s="2"/>
      <c r="AR240" s="2"/>
      <c r="AS240" s="2"/>
      <c r="AT240" s="2"/>
      <c r="AU240" s="2"/>
      <c r="AV240" s="2"/>
      <c r="AW240" s="2"/>
      <c r="AX240" s="2"/>
      <c r="AY240" s="2"/>
      <c r="AZ240" s="2"/>
      <c r="BA240" s="2"/>
      <c r="BB240" s="2"/>
      <c r="BC240" s="2"/>
      <c r="BD240" s="2"/>
    </row>
    <row r="241" spans="1:56" ht="30.75" customHeight="1">
      <c r="A241" s="47"/>
      <c r="B241" s="47"/>
      <c r="C241" s="47"/>
      <c r="D241" s="53"/>
      <c r="E241" s="45"/>
      <c r="F241" s="47"/>
      <c r="G241" s="47"/>
      <c r="H241" s="47"/>
      <c r="I241" s="44"/>
      <c r="J241" s="44"/>
      <c r="K241" s="44"/>
      <c r="L241" s="47"/>
      <c r="M241" s="47"/>
      <c r="N241" s="47"/>
      <c r="O241" s="47"/>
      <c r="P241" s="47"/>
      <c r="Q241" s="47"/>
      <c r="R241" s="47"/>
      <c r="S241" s="54"/>
      <c r="T241" s="47"/>
      <c r="U241" s="47"/>
      <c r="V241" s="47"/>
      <c r="W241" s="54"/>
      <c r="X241" s="47"/>
      <c r="Y241" s="47"/>
      <c r="Z241" s="47"/>
      <c r="AA241" s="47"/>
      <c r="AB241" s="47"/>
      <c r="AC241" s="47"/>
      <c r="AD241" s="47"/>
      <c r="AE241" s="47"/>
      <c r="AF241" s="47"/>
      <c r="AG241" s="47"/>
      <c r="AH241" s="47"/>
      <c r="AI241" s="47"/>
      <c r="AJ241" s="47"/>
      <c r="AK241" s="2"/>
      <c r="AL241" s="2"/>
      <c r="AM241" s="2"/>
      <c r="AN241" s="2"/>
      <c r="AO241" s="2"/>
      <c r="AP241" s="2"/>
      <c r="AQ241" s="2"/>
      <c r="AR241" s="2"/>
      <c r="AS241" s="2"/>
      <c r="AT241" s="2"/>
      <c r="AU241" s="2"/>
      <c r="AV241" s="2"/>
      <c r="AW241" s="2"/>
      <c r="AX241" s="2"/>
      <c r="AY241" s="2"/>
      <c r="AZ241" s="2"/>
      <c r="BA241" s="2"/>
      <c r="BB241" s="2"/>
      <c r="BC241" s="2"/>
      <c r="BD241" s="2"/>
    </row>
    <row r="242" spans="1:56" ht="30.75" customHeight="1">
      <c r="A242" s="47"/>
      <c r="B242" s="47"/>
      <c r="C242" s="47"/>
      <c r="D242" s="53"/>
      <c r="E242" s="45"/>
      <c r="F242" s="47"/>
      <c r="G242" s="47"/>
      <c r="H242" s="47"/>
      <c r="I242" s="44"/>
      <c r="J242" s="44"/>
      <c r="K242" s="44"/>
      <c r="L242" s="47"/>
      <c r="M242" s="47"/>
      <c r="N242" s="47"/>
      <c r="O242" s="47"/>
      <c r="P242" s="47"/>
      <c r="Q242" s="47"/>
      <c r="R242" s="47"/>
      <c r="S242" s="54"/>
      <c r="T242" s="47"/>
      <c r="U242" s="47"/>
      <c r="V242" s="47"/>
      <c r="W242" s="54"/>
      <c r="X242" s="47"/>
      <c r="Y242" s="47"/>
      <c r="Z242" s="47"/>
      <c r="AA242" s="47"/>
      <c r="AB242" s="47"/>
      <c r="AC242" s="47"/>
      <c r="AD242" s="47"/>
      <c r="AE242" s="47"/>
      <c r="AF242" s="47"/>
      <c r="AG242" s="47"/>
      <c r="AH242" s="47"/>
      <c r="AI242" s="47"/>
      <c r="AJ242" s="47"/>
      <c r="AK242" s="2"/>
      <c r="AL242" s="2"/>
      <c r="AM242" s="2"/>
      <c r="AN242" s="2"/>
      <c r="AO242" s="2"/>
      <c r="AP242" s="2"/>
      <c r="AQ242" s="2"/>
      <c r="AR242" s="2"/>
      <c r="AS242" s="2"/>
      <c r="AT242" s="2"/>
      <c r="AU242" s="2"/>
      <c r="AV242" s="2"/>
      <c r="AW242" s="2"/>
      <c r="AX242" s="2"/>
      <c r="AY242" s="2"/>
      <c r="AZ242" s="2"/>
      <c r="BA242" s="2"/>
      <c r="BB242" s="2"/>
      <c r="BC242" s="2"/>
      <c r="BD242" s="2"/>
    </row>
    <row r="243" spans="1:56" ht="30.75" customHeight="1">
      <c r="A243" s="47"/>
      <c r="B243" s="47"/>
      <c r="C243" s="47"/>
      <c r="D243" s="53"/>
      <c r="E243" s="45"/>
      <c r="F243" s="47"/>
      <c r="G243" s="47"/>
      <c r="H243" s="47"/>
      <c r="I243" s="44"/>
      <c r="J243" s="44"/>
      <c r="K243" s="44"/>
      <c r="L243" s="47"/>
      <c r="M243" s="47"/>
      <c r="N243" s="47"/>
      <c r="O243" s="47"/>
      <c r="P243" s="47"/>
      <c r="Q243" s="47"/>
      <c r="R243" s="47"/>
      <c r="S243" s="54"/>
      <c r="T243" s="47"/>
      <c r="U243" s="47"/>
      <c r="V243" s="47"/>
      <c r="W243" s="54"/>
      <c r="X243" s="47"/>
      <c r="Y243" s="47"/>
      <c r="Z243" s="47"/>
      <c r="AA243" s="47"/>
      <c r="AB243" s="47"/>
      <c r="AC243" s="47"/>
      <c r="AD243" s="47"/>
      <c r="AE243" s="47"/>
      <c r="AF243" s="47"/>
      <c r="AG243" s="47"/>
      <c r="AH243" s="47"/>
      <c r="AI243" s="47"/>
      <c r="AJ243" s="47"/>
      <c r="AK243" s="2"/>
      <c r="AL243" s="2"/>
      <c r="AM243" s="2"/>
      <c r="AN243" s="2"/>
      <c r="AO243" s="2"/>
      <c r="AP243" s="2"/>
      <c r="AQ243" s="2"/>
      <c r="AR243" s="2"/>
      <c r="AS243" s="2"/>
      <c r="AT243" s="2"/>
      <c r="AU243" s="2"/>
      <c r="AV243" s="2"/>
      <c r="AW243" s="2"/>
      <c r="AX243" s="2"/>
      <c r="AY243" s="2"/>
      <c r="AZ243" s="2"/>
      <c r="BA243" s="2"/>
      <c r="BB243" s="2"/>
      <c r="BC243" s="2"/>
      <c r="BD243" s="2"/>
    </row>
    <row r="244" spans="1:56" ht="30.75" customHeight="1">
      <c r="A244" s="47"/>
      <c r="B244" s="47"/>
      <c r="C244" s="47"/>
      <c r="D244" s="53"/>
      <c r="E244" s="45"/>
      <c r="F244" s="47"/>
      <c r="G244" s="47"/>
      <c r="H244" s="47"/>
      <c r="I244" s="44"/>
      <c r="J244" s="44"/>
      <c r="K244" s="44"/>
      <c r="L244" s="47"/>
      <c r="M244" s="47"/>
      <c r="N244" s="47"/>
      <c r="O244" s="47"/>
      <c r="P244" s="47"/>
      <c r="Q244" s="47"/>
      <c r="R244" s="47"/>
      <c r="S244" s="54"/>
      <c r="T244" s="47"/>
      <c r="U244" s="47"/>
      <c r="V244" s="47"/>
      <c r="W244" s="54"/>
      <c r="X244" s="47"/>
      <c r="Y244" s="47"/>
      <c r="Z244" s="47"/>
      <c r="AA244" s="47"/>
      <c r="AB244" s="47"/>
      <c r="AC244" s="47"/>
      <c r="AD244" s="47"/>
      <c r="AE244" s="47"/>
      <c r="AF244" s="47"/>
      <c r="AG244" s="47"/>
      <c r="AH244" s="47"/>
      <c r="AI244" s="47"/>
      <c r="AJ244" s="47"/>
      <c r="AK244" s="2"/>
      <c r="AL244" s="2"/>
      <c r="AM244" s="2"/>
      <c r="AN244" s="2"/>
      <c r="AO244" s="2"/>
      <c r="AP244" s="2"/>
      <c r="AQ244" s="2"/>
      <c r="AR244" s="2"/>
      <c r="AS244" s="2"/>
      <c r="AT244" s="2"/>
      <c r="AU244" s="2"/>
      <c r="AV244" s="2"/>
      <c r="AW244" s="2"/>
      <c r="AX244" s="2"/>
      <c r="AY244" s="2"/>
      <c r="AZ244" s="2"/>
      <c r="BA244" s="2"/>
      <c r="BB244" s="2"/>
      <c r="BC244" s="2"/>
      <c r="BD244" s="2"/>
    </row>
    <row r="245" spans="1:56" ht="30.75" customHeight="1">
      <c r="A245" s="47"/>
      <c r="B245" s="47"/>
      <c r="C245" s="47"/>
      <c r="D245" s="53"/>
      <c r="E245" s="45"/>
      <c r="F245" s="47"/>
      <c r="G245" s="47"/>
      <c r="H245" s="47"/>
      <c r="I245" s="44"/>
      <c r="J245" s="44"/>
      <c r="K245" s="44"/>
      <c r="L245" s="47"/>
      <c r="M245" s="47"/>
      <c r="N245" s="47"/>
      <c r="O245" s="47"/>
      <c r="P245" s="47"/>
      <c r="Q245" s="47"/>
      <c r="R245" s="47"/>
      <c r="S245" s="54"/>
      <c r="T245" s="47"/>
      <c r="U245" s="47"/>
      <c r="V245" s="47"/>
      <c r="W245" s="54"/>
      <c r="X245" s="47"/>
      <c r="Y245" s="47"/>
      <c r="Z245" s="47"/>
      <c r="AA245" s="47"/>
      <c r="AB245" s="47"/>
      <c r="AC245" s="47"/>
      <c r="AD245" s="47"/>
      <c r="AE245" s="47"/>
      <c r="AF245" s="47"/>
      <c r="AG245" s="47"/>
      <c r="AH245" s="47"/>
      <c r="AI245" s="47"/>
      <c r="AJ245" s="47"/>
      <c r="AK245" s="2"/>
      <c r="AL245" s="2"/>
      <c r="AM245" s="2"/>
      <c r="AN245" s="2"/>
      <c r="AO245" s="2"/>
      <c r="AP245" s="2"/>
      <c r="AQ245" s="2"/>
      <c r="AR245" s="2"/>
      <c r="AS245" s="2"/>
      <c r="AT245" s="2"/>
      <c r="AU245" s="2"/>
      <c r="AV245" s="2"/>
      <c r="AW245" s="2"/>
      <c r="AX245" s="2"/>
      <c r="AY245" s="2"/>
      <c r="AZ245" s="2"/>
      <c r="BA245" s="2"/>
      <c r="BB245" s="2"/>
      <c r="BC245" s="2"/>
      <c r="BD245" s="2"/>
    </row>
    <row r="246" spans="1:56" ht="30.75" customHeight="1">
      <c r="A246" s="47"/>
      <c r="B246" s="47"/>
      <c r="C246" s="47"/>
      <c r="D246" s="53"/>
      <c r="E246" s="45"/>
      <c r="F246" s="47"/>
      <c r="G246" s="47"/>
      <c r="H246" s="47"/>
      <c r="I246" s="44"/>
      <c r="J246" s="44"/>
      <c r="K246" s="44"/>
      <c r="L246" s="47"/>
      <c r="M246" s="47"/>
      <c r="N246" s="47"/>
      <c r="O246" s="47"/>
      <c r="P246" s="47"/>
      <c r="Q246" s="47"/>
      <c r="R246" s="47"/>
      <c r="S246" s="54"/>
      <c r="T246" s="47"/>
      <c r="U246" s="47"/>
      <c r="V246" s="47"/>
      <c r="W246" s="54"/>
      <c r="X246" s="47"/>
      <c r="Y246" s="47"/>
      <c r="Z246" s="47"/>
      <c r="AA246" s="47"/>
      <c r="AB246" s="47"/>
      <c r="AC246" s="47"/>
      <c r="AD246" s="47"/>
      <c r="AE246" s="47"/>
      <c r="AF246" s="47"/>
      <c r="AG246" s="47"/>
      <c r="AH246" s="47"/>
      <c r="AI246" s="47"/>
      <c r="AJ246" s="47"/>
      <c r="AK246" s="2"/>
      <c r="AL246" s="2"/>
      <c r="AM246" s="2"/>
      <c r="AN246" s="2"/>
      <c r="AO246" s="2"/>
      <c r="AP246" s="2"/>
      <c r="AQ246" s="2"/>
      <c r="AR246" s="2"/>
      <c r="AS246" s="2"/>
      <c r="AT246" s="2"/>
      <c r="AU246" s="2"/>
      <c r="AV246" s="2"/>
      <c r="AW246" s="2"/>
      <c r="AX246" s="2"/>
      <c r="AY246" s="2"/>
      <c r="AZ246" s="2"/>
      <c r="BA246" s="2"/>
      <c r="BB246" s="2"/>
      <c r="BC246" s="2"/>
      <c r="BD246" s="2"/>
    </row>
    <row r="247" spans="1:56" ht="30.75" customHeight="1">
      <c r="A247" s="47"/>
      <c r="B247" s="47"/>
      <c r="C247" s="47"/>
      <c r="D247" s="53"/>
      <c r="E247" s="45"/>
      <c r="F247" s="47"/>
      <c r="G247" s="47"/>
      <c r="H247" s="47"/>
      <c r="I247" s="44"/>
      <c r="J247" s="44"/>
      <c r="K247" s="44"/>
      <c r="L247" s="47"/>
      <c r="M247" s="47"/>
      <c r="N247" s="47"/>
      <c r="O247" s="47"/>
      <c r="P247" s="47"/>
      <c r="Q247" s="47"/>
      <c r="R247" s="47"/>
      <c r="S247" s="54"/>
      <c r="T247" s="47"/>
      <c r="U247" s="47"/>
      <c r="V247" s="47"/>
      <c r="W247" s="54"/>
      <c r="X247" s="47"/>
      <c r="Y247" s="47"/>
      <c r="Z247" s="47"/>
      <c r="AA247" s="47"/>
      <c r="AB247" s="47"/>
      <c r="AC247" s="47"/>
      <c r="AD247" s="47"/>
      <c r="AE247" s="47"/>
      <c r="AF247" s="47"/>
      <c r="AG247" s="47"/>
      <c r="AH247" s="47"/>
      <c r="AI247" s="47"/>
      <c r="AJ247" s="47"/>
      <c r="AK247" s="2"/>
      <c r="AL247" s="2"/>
      <c r="AM247" s="2"/>
      <c r="AN247" s="2"/>
      <c r="AO247" s="2"/>
      <c r="AP247" s="2"/>
      <c r="AQ247" s="2"/>
      <c r="AR247" s="2"/>
      <c r="AS247" s="2"/>
      <c r="AT247" s="2"/>
      <c r="AU247" s="2"/>
      <c r="AV247" s="2"/>
      <c r="AW247" s="2"/>
      <c r="AX247" s="2"/>
      <c r="AY247" s="2"/>
      <c r="AZ247" s="2"/>
      <c r="BA247" s="2"/>
      <c r="BB247" s="2"/>
      <c r="BC247" s="2"/>
      <c r="BD247" s="2"/>
    </row>
    <row r="248" spans="1:56" ht="30.75" customHeight="1">
      <c r="A248" s="47"/>
      <c r="B248" s="47"/>
      <c r="C248" s="47"/>
      <c r="D248" s="53"/>
      <c r="E248" s="45"/>
      <c r="F248" s="47"/>
      <c r="G248" s="47"/>
      <c r="H248" s="47"/>
      <c r="I248" s="44"/>
      <c r="J248" s="44"/>
      <c r="K248" s="44"/>
      <c r="L248" s="47"/>
      <c r="M248" s="47"/>
      <c r="N248" s="47"/>
      <c r="O248" s="47"/>
      <c r="P248" s="47"/>
      <c r="Q248" s="47"/>
      <c r="R248" s="47"/>
      <c r="S248" s="54"/>
      <c r="T248" s="47"/>
      <c r="U248" s="47"/>
      <c r="V248" s="47"/>
      <c r="W248" s="54"/>
      <c r="X248" s="47"/>
      <c r="Y248" s="47"/>
      <c r="Z248" s="47"/>
      <c r="AA248" s="47"/>
      <c r="AB248" s="47"/>
      <c r="AC248" s="47"/>
      <c r="AD248" s="47"/>
      <c r="AE248" s="47"/>
      <c r="AF248" s="47"/>
      <c r="AG248" s="47"/>
      <c r="AH248" s="47"/>
      <c r="AI248" s="47"/>
      <c r="AJ248" s="47"/>
      <c r="AK248" s="2"/>
      <c r="AL248" s="2"/>
      <c r="AM248" s="2"/>
      <c r="AN248" s="2"/>
      <c r="AO248" s="2"/>
      <c r="AP248" s="2"/>
      <c r="AQ248" s="2"/>
      <c r="AR248" s="2"/>
      <c r="AS248" s="2"/>
      <c r="AT248" s="2"/>
      <c r="AU248" s="2"/>
      <c r="AV248" s="2"/>
      <c r="AW248" s="2"/>
      <c r="AX248" s="2"/>
      <c r="AY248" s="2"/>
      <c r="AZ248" s="2"/>
      <c r="BA248" s="2"/>
      <c r="BB248" s="2"/>
      <c r="BC248" s="2"/>
      <c r="BD248" s="2"/>
    </row>
    <row r="249" spans="1:56" ht="30.75" customHeight="1">
      <c r="A249" s="47"/>
      <c r="B249" s="47"/>
      <c r="C249" s="47"/>
      <c r="D249" s="53"/>
      <c r="E249" s="45"/>
      <c r="F249" s="47"/>
      <c r="G249" s="47"/>
      <c r="H249" s="47"/>
      <c r="I249" s="44"/>
      <c r="J249" s="44"/>
      <c r="K249" s="44"/>
      <c r="L249" s="47"/>
      <c r="M249" s="47"/>
      <c r="N249" s="47"/>
      <c r="O249" s="47"/>
      <c r="P249" s="47"/>
      <c r="Q249" s="47"/>
      <c r="R249" s="47"/>
      <c r="S249" s="54"/>
      <c r="T249" s="47"/>
      <c r="U249" s="47"/>
      <c r="V249" s="47"/>
      <c r="W249" s="54"/>
      <c r="X249" s="47"/>
      <c r="Y249" s="47"/>
      <c r="Z249" s="47"/>
      <c r="AA249" s="47"/>
      <c r="AB249" s="47"/>
      <c r="AC249" s="47"/>
      <c r="AD249" s="47"/>
      <c r="AE249" s="47"/>
      <c r="AF249" s="47"/>
      <c r="AG249" s="47"/>
      <c r="AH249" s="47"/>
      <c r="AI249" s="47"/>
      <c r="AJ249" s="47"/>
      <c r="AK249" s="2"/>
      <c r="AL249" s="2"/>
      <c r="AM249" s="2"/>
      <c r="AN249" s="2"/>
      <c r="AO249" s="2"/>
      <c r="AP249" s="2"/>
      <c r="AQ249" s="2"/>
      <c r="AR249" s="2"/>
      <c r="AS249" s="2"/>
      <c r="AT249" s="2"/>
      <c r="AU249" s="2"/>
      <c r="AV249" s="2"/>
      <c r="AW249" s="2"/>
      <c r="AX249" s="2"/>
      <c r="AY249" s="2"/>
      <c r="AZ249" s="2"/>
      <c r="BA249" s="2"/>
      <c r="BB249" s="2"/>
      <c r="BC249" s="2"/>
      <c r="BD249" s="2"/>
    </row>
    <row r="250" spans="1:56" ht="30.75" customHeight="1">
      <c r="A250" s="47"/>
      <c r="B250" s="47"/>
      <c r="C250" s="47"/>
      <c r="D250" s="53"/>
      <c r="E250" s="45"/>
      <c r="F250" s="47"/>
      <c r="G250" s="47"/>
      <c r="H250" s="47"/>
      <c r="I250" s="44"/>
      <c r="J250" s="44"/>
      <c r="K250" s="44"/>
      <c r="L250" s="47"/>
      <c r="M250" s="47"/>
      <c r="N250" s="47"/>
      <c r="O250" s="47"/>
      <c r="P250" s="47"/>
      <c r="Q250" s="47"/>
      <c r="R250" s="47"/>
      <c r="S250" s="54"/>
      <c r="T250" s="47"/>
      <c r="U250" s="47"/>
      <c r="V250" s="47"/>
      <c r="W250" s="54"/>
      <c r="X250" s="47"/>
      <c r="Y250" s="47"/>
      <c r="Z250" s="47"/>
      <c r="AA250" s="47"/>
      <c r="AB250" s="47"/>
      <c r="AC250" s="47"/>
      <c r="AD250" s="47"/>
      <c r="AE250" s="47"/>
      <c r="AF250" s="47"/>
      <c r="AG250" s="47"/>
      <c r="AH250" s="47"/>
      <c r="AI250" s="47"/>
      <c r="AJ250" s="47"/>
      <c r="AK250" s="2"/>
      <c r="AL250" s="2"/>
      <c r="AM250" s="2"/>
      <c r="AN250" s="2"/>
      <c r="AO250" s="2"/>
      <c r="AP250" s="2"/>
      <c r="AQ250" s="2"/>
      <c r="AR250" s="2"/>
      <c r="AS250" s="2"/>
      <c r="AT250" s="2"/>
      <c r="AU250" s="2"/>
      <c r="AV250" s="2"/>
      <c r="AW250" s="2"/>
      <c r="AX250" s="2"/>
      <c r="AY250" s="2"/>
      <c r="AZ250" s="2"/>
      <c r="BA250" s="2"/>
      <c r="BB250" s="2"/>
      <c r="BC250" s="2"/>
      <c r="BD250" s="2"/>
    </row>
    <row r="251" spans="1:56" ht="30.75" customHeight="1">
      <c r="A251" s="47"/>
      <c r="B251" s="47"/>
      <c r="C251" s="47"/>
      <c r="D251" s="53"/>
      <c r="E251" s="45"/>
      <c r="F251" s="47"/>
      <c r="G251" s="47"/>
      <c r="H251" s="47"/>
      <c r="I251" s="44"/>
      <c r="J251" s="44"/>
      <c r="K251" s="44"/>
      <c r="L251" s="47"/>
      <c r="M251" s="47"/>
      <c r="N251" s="47"/>
      <c r="O251" s="47"/>
      <c r="P251" s="47"/>
      <c r="Q251" s="47"/>
      <c r="R251" s="47"/>
      <c r="S251" s="54"/>
      <c r="T251" s="47"/>
      <c r="U251" s="47"/>
      <c r="V251" s="47"/>
      <c r="W251" s="54"/>
      <c r="X251" s="47"/>
      <c r="Y251" s="47"/>
      <c r="Z251" s="47"/>
      <c r="AA251" s="47"/>
      <c r="AB251" s="47"/>
      <c r="AC251" s="47"/>
      <c r="AD251" s="47"/>
      <c r="AE251" s="47"/>
      <c r="AF251" s="47"/>
      <c r="AG251" s="47"/>
      <c r="AH251" s="47"/>
      <c r="AI251" s="47"/>
      <c r="AJ251" s="47"/>
      <c r="AK251" s="2"/>
      <c r="AL251" s="2"/>
      <c r="AM251" s="2"/>
      <c r="AN251" s="2"/>
      <c r="AO251" s="2"/>
      <c r="AP251" s="2"/>
      <c r="AQ251" s="2"/>
      <c r="AR251" s="2"/>
      <c r="AS251" s="2"/>
      <c r="AT251" s="2"/>
      <c r="AU251" s="2"/>
      <c r="AV251" s="2"/>
      <c r="AW251" s="2"/>
      <c r="AX251" s="2"/>
      <c r="AY251" s="2"/>
      <c r="AZ251" s="2"/>
      <c r="BA251" s="2"/>
      <c r="BB251" s="2"/>
      <c r="BC251" s="2"/>
      <c r="BD251" s="2"/>
    </row>
    <row r="252" spans="1:56" ht="30.75" customHeight="1">
      <c r="A252" s="47"/>
      <c r="B252" s="47"/>
      <c r="C252" s="47"/>
      <c r="D252" s="53"/>
      <c r="E252" s="45"/>
      <c r="F252" s="47"/>
      <c r="G252" s="47"/>
      <c r="H252" s="47"/>
      <c r="I252" s="44"/>
      <c r="J252" s="44"/>
      <c r="K252" s="44"/>
      <c r="L252" s="47"/>
      <c r="M252" s="47"/>
      <c r="N252" s="47"/>
      <c r="O252" s="47"/>
      <c r="P252" s="47"/>
      <c r="Q252" s="47"/>
      <c r="R252" s="47"/>
      <c r="S252" s="54"/>
      <c r="T252" s="47"/>
      <c r="U252" s="47"/>
      <c r="V252" s="47"/>
      <c r="W252" s="54"/>
      <c r="X252" s="47"/>
      <c r="Y252" s="47"/>
      <c r="Z252" s="47"/>
      <c r="AA252" s="47"/>
      <c r="AB252" s="47"/>
      <c r="AC252" s="47"/>
      <c r="AD252" s="47"/>
      <c r="AE252" s="47"/>
      <c r="AF252" s="47"/>
      <c r="AG252" s="47"/>
      <c r="AH252" s="47"/>
      <c r="AI252" s="47"/>
      <c r="AJ252" s="47"/>
      <c r="AK252" s="2"/>
      <c r="AL252" s="2"/>
      <c r="AM252" s="2"/>
      <c r="AN252" s="2"/>
      <c r="AO252" s="2"/>
      <c r="AP252" s="2"/>
      <c r="AQ252" s="2"/>
      <c r="AR252" s="2"/>
      <c r="AS252" s="2"/>
      <c r="AT252" s="2"/>
      <c r="AU252" s="2"/>
      <c r="AV252" s="2"/>
      <c r="AW252" s="2"/>
      <c r="AX252" s="2"/>
      <c r="AY252" s="2"/>
      <c r="AZ252" s="2"/>
      <c r="BA252" s="2"/>
      <c r="BB252" s="2"/>
      <c r="BC252" s="2"/>
      <c r="BD252" s="2"/>
    </row>
    <row r="253" spans="1:56" ht="30.75" customHeight="1">
      <c r="A253" s="47"/>
      <c r="B253" s="47"/>
      <c r="C253" s="47"/>
      <c r="D253" s="53"/>
      <c r="E253" s="45"/>
      <c r="F253" s="47"/>
      <c r="G253" s="47"/>
      <c r="H253" s="47"/>
      <c r="I253" s="44"/>
      <c r="J253" s="44"/>
      <c r="K253" s="44"/>
      <c r="L253" s="47"/>
      <c r="M253" s="47"/>
      <c r="N253" s="47"/>
      <c r="O253" s="47"/>
      <c r="P253" s="47"/>
      <c r="Q253" s="47"/>
      <c r="R253" s="47"/>
      <c r="S253" s="54"/>
      <c r="T253" s="47"/>
      <c r="U253" s="47"/>
      <c r="V253" s="47"/>
      <c r="W253" s="54"/>
      <c r="X253" s="47"/>
      <c r="Y253" s="47"/>
      <c r="Z253" s="47"/>
      <c r="AA253" s="47"/>
      <c r="AB253" s="47"/>
      <c r="AC253" s="47"/>
      <c r="AD253" s="47"/>
      <c r="AE253" s="47"/>
      <c r="AF253" s="47"/>
      <c r="AG253" s="47"/>
      <c r="AH253" s="47"/>
      <c r="AI253" s="47"/>
      <c r="AJ253" s="47"/>
      <c r="AK253" s="2"/>
      <c r="AL253" s="2"/>
      <c r="AM253" s="2"/>
      <c r="AN253" s="2"/>
      <c r="AO253" s="2"/>
      <c r="AP253" s="2"/>
      <c r="AQ253" s="2"/>
      <c r="AR253" s="2"/>
      <c r="AS253" s="2"/>
      <c r="AT253" s="2"/>
      <c r="AU253" s="2"/>
      <c r="AV253" s="2"/>
      <c r="AW253" s="2"/>
      <c r="AX253" s="2"/>
      <c r="AY253" s="2"/>
      <c r="AZ253" s="2"/>
      <c r="BA253" s="2"/>
      <c r="BB253" s="2"/>
      <c r="BC253" s="2"/>
      <c r="BD253" s="2"/>
    </row>
    <row r="254" spans="1:56" ht="30.75" customHeight="1">
      <c r="A254" s="47"/>
      <c r="B254" s="47"/>
      <c r="C254" s="47"/>
      <c r="D254" s="53"/>
      <c r="E254" s="45"/>
      <c r="F254" s="47"/>
      <c r="G254" s="47"/>
      <c r="H254" s="47"/>
      <c r="I254" s="44"/>
      <c r="J254" s="44"/>
      <c r="K254" s="44"/>
      <c r="L254" s="47"/>
      <c r="M254" s="47"/>
      <c r="N254" s="47"/>
      <c r="O254" s="47"/>
      <c r="P254" s="47"/>
      <c r="Q254" s="47"/>
      <c r="R254" s="47"/>
      <c r="S254" s="54"/>
      <c r="T254" s="47"/>
      <c r="U254" s="47"/>
      <c r="V254" s="47"/>
      <c r="W254" s="54"/>
      <c r="X254" s="47"/>
      <c r="Y254" s="47"/>
      <c r="Z254" s="47"/>
      <c r="AA254" s="47"/>
      <c r="AB254" s="47"/>
      <c r="AC254" s="47"/>
      <c r="AD254" s="47"/>
      <c r="AE254" s="47"/>
      <c r="AF254" s="47"/>
      <c r="AG254" s="47"/>
      <c r="AH254" s="47"/>
      <c r="AI254" s="47"/>
      <c r="AJ254" s="47"/>
      <c r="AK254" s="2"/>
      <c r="AL254" s="2"/>
      <c r="AM254" s="2"/>
      <c r="AN254" s="2"/>
      <c r="AO254" s="2"/>
      <c r="AP254" s="2"/>
      <c r="AQ254" s="2"/>
      <c r="AR254" s="2"/>
      <c r="AS254" s="2"/>
      <c r="AT254" s="2"/>
      <c r="AU254" s="2"/>
      <c r="AV254" s="2"/>
      <c r="AW254" s="2"/>
      <c r="AX254" s="2"/>
      <c r="AY254" s="2"/>
      <c r="AZ254" s="2"/>
      <c r="BA254" s="2"/>
      <c r="BB254" s="2"/>
      <c r="BC254" s="2"/>
      <c r="BD254" s="2"/>
    </row>
    <row r="255" spans="1:56" ht="30.75" customHeight="1">
      <c r="A255" s="47"/>
      <c r="B255" s="47"/>
      <c r="C255" s="47"/>
      <c r="D255" s="53"/>
      <c r="E255" s="45"/>
      <c r="F255" s="47"/>
      <c r="G255" s="47"/>
      <c r="H255" s="47"/>
      <c r="I255" s="44"/>
      <c r="J255" s="44"/>
      <c r="K255" s="44"/>
      <c r="L255" s="47"/>
      <c r="M255" s="47"/>
      <c r="N255" s="47"/>
      <c r="O255" s="47"/>
      <c r="P255" s="47"/>
      <c r="Q255" s="47"/>
      <c r="R255" s="47"/>
      <c r="S255" s="54"/>
      <c r="T255" s="47"/>
      <c r="U255" s="47"/>
      <c r="V255" s="47"/>
      <c r="W255" s="54"/>
      <c r="X255" s="47"/>
      <c r="Y255" s="47"/>
      <c r="Z255" s="47"/>
      <c r="AA255" s="47"/>
      <c r="AB255" s="47"/>
      <c r="AC255" s="47"/>
      <c r="AD255" s="47"/>
      <c r="AE255" s="47"/>
      <c r="AF255" s="47"/>
      <c r="AG255" s="47"/>
      <c r="AH255" s="47"/>
      <c r="AI255" s="47"/>
      <c r="AJ255" s="47"/>
      <c r="AK255" s="2"/>
      <c r="AL255" s="2"/>
      <c r="AM255" s="2"/>
      <c r="AN255" s="2"/>
      <c r="AO255" s="2"/>
      <c r="AP255" s="2"/>
      <c r="AQ255" s="2"/>
      <c r="AR255" s="2"/>
      <c r="AS255" s="2"/>
      <c r="AT255" s="2"/>
      <c r="AU255" s="2"/>
      <c r="AV255" s="2"/>
      <c r="AW255" s="2"/>
      <c r="AX255" s="2"/>
      <c r="AY255" s="2"/>
      <c r="AZ255" s="2"/>
      <c r="BA255" s="2"/>
      <c r="BB255" s="2"/>
      <c r="BC255" s="2"/>
      <c r="BD255" s="2"/>
    </row>
    <row r="256" spans="1:56" ht="30.75" customHeight="1">
      <c r="A256" s="47"/>
      <c r="B256" s="47"/>
      <c r="C256" s="47"/>
      <c r="D256" s="53"/>
      <c r="E256" s="45"/>
      <c r="F256" s="47"/>
      <c r="G256" s="47"/>
      <c r="H256" s="47"/>
      <c r="I256" s="44"/>
      <c r="J256" s="44"/>
      <c r="K256" s="44"/>
      <c r="L256" s="47"/>
      <c r="M256" s="47"/>
      <c r="N256" s="47"/>
      <c r="O256" s="47"/>
      <c r="P256" s="47"/>
      <c r="Q256" s="47"/>
      <c r="R256" s="47"/>
      <c r="S256" s="54"/>
      <c r="T256" s="47"/>
      <c r="U256" s="47"/>
      <c r="V256" s="47"/>
      <c r="W256" s="54"/>
      <c r="X256" s="47"/>
      <c r="Y256" s="47"/>
      <c r="Z256" s="47"/>
      <c r="AA256" s="47"/>
      <c r="AB256" s="47"/>
      <c r="AC256" s="47"/>
      <c r="AD256" s="47"/>
      <c r="AE256" s="47"/>
      <c r="AF256" s="47"/>
      <c r="AG256" s="47"/>
      <c r="AH256" s="47"/>
      <c r="AI256" s="47"/>
      <c r="AJ256" s="47"/>
      <c r="AK256" s="2"/>
      <c r="AL256" s="2"/>
      <c r="AM256" s="2"/>
      <c r="AN256" s="2"/>
      <c r="AO256" s="2"/>
      <c r="AP256" s="2"/>
      <c r="AQ256" s="2"/>
      <c r="AR256" s="2"/>
      <c r="AS256" s="2"/>
      <c r="AT256" s="2"/>
      <c r="AU256" s="2"/>
      <c r="AV256" s="2"/>
      <c r="AW256" s="2"/>
      <c r="AX256" s="2"/>
      <c r="AY256" s="2"/>
      <c r="AZ256" s="2"/>
      <c r="BA256" s="2"/>
      <c r="BB256" s="2"/>
      <c r="BC256" s="2"/>
      <c r="BD256" s="2"/>
    </row>
    <row r="257" spans="1:56" ht="30.75" customHeight="1">
      <c r="A257" s="47"/>
      <c r="B257" s="47"/>
      <c r="C257" s="47"/>
      <c r="D257" s="53"/>
      <c r="E257" s="45"/>
      <c r="F257" s="47"/>
      <c r="G257" s="47"/>
      <c r="H257" s="47"/>
      <c r="I257" s="44"/>
      <c r="J257" s="44"/>
      <c r="K257" s="44"/>
      <c r="L257" s="47"/>
      <c r="M257" s="47"/>
      <c r="N257" s="47"/>
      <c r="O257" s="47"/>
      <c r="P257" s="47"/>
      <c r="Q257" s="47"/>
      <c r="R257" s="47"/>
      <c r="S257" s="54"/>
      <c r="T257" s="47"/>
      <c r="U257" s="47"/>
      <c r="V257" s="47"/>
      <c r="W257" s="54"/>
      <c r="X257" s="47"/>
      <c r="Y257" s="47"/>
      <c r="Z257" s="47"/>
      <c r="AA257" s="47"/>
      <c r="AB257" s="47"/>
      <c r="AC257" s="47"/>
      <c r="AD257" s="47"/>
      <c r="AE257" s="47"/>
      <c r="AF257" s="47"/>
      <c r="AG257" s="47"/>
      <c r="AH257" s="47"/>
      <c r="AI257" s="47"/>
      <c r="AJ257" s="47"/>
      <c r="AK257" s="2"/>
      <c r="AL257" s="2"/>
      <c r="AM257" s="2"/>
      <c r="AN257" s="2"/>
      <c r="AO257" s="2"/>
      <c r="AP257" s="2"/>
      <c r="AQ257" s="2"/>
      <c r="AR257" s="2"/>
      <c r="AS257" s="2"/>
      <c r="AT257" s="2"/>
      <c r="AU257" s="2"/>
      <c r="AV257" s="2"/>
      <c r="AW257" s="2"/>
      <c r="AX257" s="2"/>
      <c r="AY257" s="2"/>
      <c r="AZ257" s="2"/>
      <c r="BA257" s="2"/>
      <c r="BB257" s="2"/>
      <c r="BC257" s="2"/>
      <c r="BD257" s="2"/>
    </row>
    <row r="258" spans="1:56" ht="30.75" customHeight="1">
      <c r="A258" s="47"/>
      <c r="B258" s="47"/>
      <c r="C258" s="47"/>
      <c r="D258" s="53"/>
      <c r="E258" s="45"/>
      <c r="F258" s="47"/>
      <c r="G258" s="47"/>
      <c r="H258" s="47"/>
      <c r="I258" s="44"/>
      <c r="J258" s="44"/>
      <c r="K258" s="44"/>
      <c r="L258" s="47"/>
      <c r="M258" s="47"/>
      <c r="N258" s="47"/>
      <c r="O258" s="47"/>
      <c r="P258" s="47"/>
      <c r="Q258" s="47"/>
      <c r="R258" s="47"/>
      <c r="S258" s="54"/>
      <c r="T258" s="47"/>
      <c r="U258" s="47"/>
      <c r="V258" s="47"/>
      <c r="W258" s="54"/>
      <c r="X258" s="47"/>
      <c r="Y258" s="47"/>
      <c r="Z258" s="47"/>
      <c r="AA258" s="47"/>
      <c r="AB258" s="47"/>
      <c r="AC258" s="47"/>
      <c r="AD258" s="47"/>
      <c r="AE258" s="47"/>
      <c r="AF258" s="47"/>
      <c r="AG258" s="47"/>
      <c r="AH258" s="47"/>
      <c r="AI258" s="47"/>
      <c r="AJ258" s="47"/>
      <c r="AK258" s="2"/>
      <c r="AL258" s="2"/>
      <c r="AM258" s="2"/>
      <c r="AN258" s="2"/>
      <c r="AO258" s="2"/>
      <c r="AP258" s="2"/>
      <c r="AQ258" s="2"/>
      <c r="AR258" s="2"/>
      <c r="AS258" s="2"/>
      <c r="AT258" s="2"/>
      <c r="AU258" s="2"/>
      <c r="AV258" s="2"/>
      <c r="AW258" s="2"/>
      <c r="AX258" s="2"/>
      <c r="AY258" s="2"/>
      <c r="AZ258" s="2"/>
      <c r="BA258" s="2"/>
      <c r="BB258" s="2"/>
      <c r="BC258" s="2"/>
      <c r="BD258" s="2"/>
    </row>
    <row r="259" spans="1:56" ht="30.75" customHeight="1">
      <c r="A259" s="47"/>
      <c r="B259" s="47"/>
      <c r="C259" s="47"/>
      <c r="D259" s="53"/>
      <c r="E259" s="45"/>
      <c r="F259" s="47"/>
      <c r="G259" s="47"/>
      <c r="H259" s="47"/>
      <c r="I259" s="44"/>
      <c r="J259" s="44"/>
      <c r="K259" s="44"/>
      <c r="L259" s="47"/>
      <c r="M259" s="47"/>
      <c r="N259" s="47"/>
      <c r="O259" s="47"/>
      <c r="P259" s="47"/>
      <c r="Q259" s="47"/>
      <c r="R259" s="47"/>
      <c r="S259" s="54"/>
      <c r="T259" s="47"/>
      <c r="U259" s="47"/>
      <c r="V259" s="47"/>
      <c r="W259" s="54"/>
      <c r="X259" s="47"/>
      <c r="Y259" s="47"/>
      <c r="Z259" s="47"/>
      <c r="AA259" s="47"/>
      <c r="AB259" s="47"/>
      <c r="AC259" s="47"/>
      <c r="AD259" s="47"/>
      <c r="AE259" s="47"/>
      <c r="AF259" s="47"/>
      <c r="AG259" s="47"/>
      <c r="AH259" s="47"/>
      <c r="AI259" s="47"/>
      <c r="AJ259" s="47"/>
      <c r="AK259" s="2"/>
      <c r="AL259" s="2"/>
      <c r="AM259" s="2"/>
      <c r="AN259" s="2"/>
      <c r="AO259" s="2"/>
      <c r="AP259" s="2"/>
      <c r="AQ259" s="2"/>
      <c r="AR259" s="2"/>
      <c r="AS259" s="2"/>
      <c r="AT259" s="2"/>
      <c r="AU259" s="2"/>
      <c r="AV259" s="2"/>
      <c r="AW259" s="2"/>
      <c r="AX259" s="2"/>
      <c r="AY259" s="2"/>
      <c r="AZ259" s="2"/>
      <c r="BA259" s="2"/>
      <c r="BB259" s="2"/>
      <c r="BC259" s="2"/>
      <c r="BD259" s="2"/>
    </row>
    <row r="260" spans="1:56" ht="30.75" customHeight="1">
      <c r="A260" s="47"/>
      <c r="B260" s="47"/>
      <c r="C260" s="47"/>
      <c r="D260" s="53"/>
      <c r="E260" s="45"/>
      <c r="F260" s="47"/>
      <c r="G260" s="47"/>
      <c r="H260" s="47"/>
      <c r="I260" s="44"/>
      <c r="J260" s="44"/>
      <c r="K260" s="44"/>
      <c r="L260" s="47"/>
      <c r="M260" s="47"/>
      <c r="N260" s="47"/>
      <c r="O260" s="47"/>
      <c r="P260" s="47"/>
      <c r="Q260" s="47"/>
      <c r="R260" s="47"/>
      <c r="S260" s="54"/>
      <c r="T260" s="47"/>
      <c r="U260" s="47"/>
      <c r="V260" s="47"/>
      <c r="W260" s="54"/>
      <c r="X260" s="47"/>
      <c r="Y260" s="47"/>
      <c r="Z260" s="47"/>
      <c r="AA260" s="47"/>
      <c r="AB260" s="47"/>
      <c r="AC260" s="47"/>
      <c r="AD260" s="47"/>
      <c r="AE260" s="47"/>
      <c r="AF260" s="47"/>
      <c r="AG260" s="47"/>
      <c r="AH260" s="47"/>
      <c r="AI260" s="47"/>
      <c r="AJ260" s="47"/>
      <c r="AK260" s="2"/>
      <c r="AL260" s="2"/>
      <c r="AM260" s="2"/>
      <c r="AN260" s="2"/>
      <c r="AO260" s="2"/>
      <c r="AP260" s="2"/>
      <c r="AQ260" s="2"/>
      <c r="AR260" s="2"/>
      <c r="AS260" s="2"/>
      <c r="AT260" s="2"/>
      <c r="AU260" s="2"/>
      <c r="AV260" s="2"/>
      <c r="AW260" s="2"/>
      <c r="AX260" s="2"/>
      <c r="AY260" s="2"/>
      <c r="AZ260" s="2"/>
      <c r="BA260" s="2"/>
      <c r="BB260" s="2"/>
      <c r="BC260" s="2"/>
      <c r="BD260" s="2"/>
    </row>
    <row r="261" spans="1:56" ht="30.75" customHeight="1">
      <c r="A261" s="47"/>
      <c r="B261" s="47"/>
      <c r="C261" s="47"/>
      <c r="D261" s="53"/>
      <c r="E261" s="45"/>
      <c r="F261" s="47"/>
      <c r="G261" s="47"/>
      <c r="H261" s="47"/>
      <c r="I261" s="44"/>
      <c r="J261" s="44"/>
      <c r="K261" s="44"/>
      <c r="L261" s="47"/>
      <c r="M261" s="47"/>
      <c r="N261" s="47"/>
      <c r="O261" s="47"/>
      <c r="P261" s="47"/>
      <c r="Q261" s="47"/>
      <c r="R261" s="47"/>
      <c r="S261" s="54"/>
      <c r="T261" s="47"/>
      <c r="U261" s="47"/>
      <c r="V261" s="47"/>
      <c r="W261" s="54"/>
      <c r="X261" s="47"/>
      <c r="Y261" s="47"/>
      <c r="Z261" s="47"/>
      <c r="AA261" s="47"/>
      <c r="AB261" s="47"/>
      <c r="AC261" s="47"/>
      <c r="AD261" s="47"/>
      <c r="AE261" s="47"/>
      <c r="AF261" s="47"/>
      <c r="AG261" s="47"/>
      <c r="AH261" s="47"/>
      <c r="AI261" s="47"/>
      <c r="AJ261" s="47"/>
      <c r="AK261" s="2"/>
      <c r="AL261" s="2"/>
      <c r="AM261" s="2"/>
      <c r="AN261" s="2"/>
      <c r="AO261" s="2"/>
      <c r="AP261" s="2"/>
      <c r="AQ261" s="2"/>
      <c r="AR261" s="2"/>
      <c r="AS261" s="2"/>
      <c r="AT261" s="2"/>
      <c r="AU261" s="2"/>
      <c r="AV261" s="2"/>
      <c r="AW261" s="2"/>
      <c r="AX261" s="2"/>
      <c r="AY261" s="2"/>
      <c r="AZ261" s="2"/>
      <c r="BA261" s="2"/>
      <c r="BB261" s="2"/>
      <c r="BC261" s="2"/>
      <c r="BD261" s="2"/>
    </row>
    <row r="262" spans="1:56" ht="30.75" customHeight="1">
      <c r="A262" s="47"/>
      <c r="B262" s="47"/>
      <c r="C262" s="47"/>
      <c r="D262" s="53"/>
      <c r="E262" s="45"/>
      <c r="F262" s="47"/>
      <c r="G262" s="47"/>
      <c r="H262" s="47"/>
      <c r="I262" s="44"/>
      <c r="J262" s="44"/>
      <c r="K262" s="44"/>
      <c r="L262" s="47"/>
      <c r="M262" s="47"/>
      <c r="N262" s="47"/>
      <c r="O262" s="47"/>
      <c r="P262" s="47"/>
      <c r="Q262" s="47"/>
      <c r="R262" s="47"/>
      <c r="S262" s="54"/>
      <c r="T262" s="47"/>
      <c r="U262" s="47"/>
      <c r="V262" s="47"/>
      <c r="W262" s="54"/>
      <c r="X262" s="47"/>
      <c r="Y262" s="47"/>
      <c r="Z262" s="47"/>
      <c r="AA262" s="47"/>
      <c r="AB262" s="47"/>
      <c r="AC262" s="47"/>
      <c r="AD262" s="47"/>
      <c r="AE262" s="47"/>
      <c r="AF262" s="47"/>
      <c r="AG262" s="47"/>
      <c r="AH262" s="47"/>
      <c r="AI262" s="47"/>
      <c r="AJ262" s="47"/>
      <c r="AK262" s="2"/>
      <c r="AL262" s="2"/>
      <c r="AM262" s="2"/>
      <c r="AN262" s="2"/>
      <c r="AO262" s="2"/>
      <c r="AP262" s="2"/>
      <c r="AQ262" s="2"/>
      <c r="AR262" s="2"/>
      <c r="AS262" s="2"/>
      <c r="AT262" s="2"/>
      <c r="AU262" s="2"/>
      <c r="AV262" s="2"/>
      <c r="AW262" s="2"/>
      <c r="AX262" s="2"/>
      <c r="AY262" s="2"/>
      <c r="AZ262" s="2"/>
      <c r="BA262" s="2"/>
      <c r="BB262" s="2"/>
      <c r="BC262" s="2"/>
      <c r="BD262" s="2"/>
    </row>
    <row r="263" spans="1:56" ht="30.75" customHeight="1">
      <c r="A263" s="47"/>
      <c r="B263" s="47"/>
      <c r="C263" s="47"/>
      <c r="D263" s="53"/>
      <c r="E263" s="45"/>
      <c r="F263" s="47"/>
      <c r="G263" s="47"/>
      <c r="H263" s="47"/>
      <c r="I263" s="44"/>
      <c r="J263" s="44"/>
      <c r="K263" s="44"/>
      <c r="L263" s="47"/>
      <c r="M263" s="47"/>
      <c r="N263" s="47"/>
      <c r="O263" s="47"/>
      <c r="P263" s="47"/>
      <c r="Q263" s="47"/>
      <c r="R263" s="47"/>
      <c r="S263" s="54"/>
      <c r="T263" s="47"/>
      <c r="U263" s="47"/>
      <c r="V263" s="47"/>
      <c r="W263" s="54"/>
      <c r="X263" s="47"/>
      <c r="Y263" s="47"/>
      <c r="Z263" s="47"/>
      <c r="AA263" s="47"/>
      <c r="AB263" s="47"/>
      <c r="AC263" s="47"/>
      <c r="AD263" s="47"/>
      <c r="AE263" s="47"/>
      <c r="AF263" s="47"/>
      <c r="AG263" s="47"/>
      <c r="AH263" s="47"/>
      <c r="AI263" s="47"/>
      <c r="AJ263" s="47"/>
      <c r="AK263" s="2"/>
      <c r="AL263" s="2"/>
      <c r="AM263" s="2"/>
      <c r="AN263" s="2"/>
      <c r="AO263" s="2"/>
      <c r="AP263" s="2"/>
      <c r="AQ263" s="2"/>
      <c r="AR263" s="2"/>
      <c r="AS263" s="2"/>
      <c r="AT263" s="2"/>
      <c r="AU263" s="2"/>
      <c r="AV263" s="2"/>
      <c r="AW263" s="2"/>
      <c r="AX263" s="2"/>
      <c r="AY263" s="2"/>
      <c r="AZ263" s="2"/>
      <c r="BA263" s="2"/>
      <c r="BB263" s="2"/>
      <c r="BC263" s="2"/>
      <c r="BD263" s="2"/>
    </row>
    <row r="264" spans="1:56" ht="30.75" customHeight="1">
      <c r="A264" s="47"/>
      <c r="B264" s="47"/>
      <c r="C264" s="47"/>
      <c r="D264" s="53"/>
      <c r="E264" s="45"/>
      <c r="F264" s="47"/>
      <c r="G264" s="47"/>
      <c r="H264" s="47"/>
      <c r="I264" s="44"/>
      <c r="J264" s="44"/>
      <c r="K264" s="44"/>
      <c r="L264" s="47"/>
      <c r="M264" s="47"/>
      <c r="N264" s="47"/>
      <c r="O264" s="47"/>
      <c r="P264" s="47"/>
      <c r="Q264" s="47"/>
      <c r="R264" s="47"/>
      <c r="S264" s="54"/>
      <c r="T264" s="47"/>
      <c r="U264" s="47"/>
      <c r="V264" s="47"/>
      <c r="W264" s="54"/>
      <c r="X264" s="47"/>
      <c r="Y264" s="47"/>
      <c r="Z264" s="47"/>
      <c r="AA264" s="47"/>
      <c r="AB264" s="47"/>
      <c r="AC264" s="47"/>
      <c r="AD264" s="47"/>
      <c r="AE264" s="47"/>
      <c r="AF264" s="47"/>
      <c r="AG264" s="47"/>
      <c r="AH264" s="47"/>
      <c r="AI264" s="47"/>
      <c r="AJ264" s="47"/>
      <c r="AK264" s="2"/>
      <c r="AL264" s="2"/>
      <c r="AM264" s="2"/>
      <c r="AN264" s="2"/>
      <c r="AO264" s="2"/>
      <c r="AP264" s="2"/>
      <c r="AQ264" s="2"/>
      <c r="AR264" s="2"/>
      <c r="AS264" s="2"/>
      <c r="AT264" s="2"/>
      <c r="AU264" s="2"/>
      <c r="AV264" s="2"/>
      <c r="AW264" s="2"/>
      <c r="AX264" s="2"/>
      <c r="AY264" s="2"/>
      <c r="AZ264" s="2"/>
      <c r="BA264" s="2"/>
      <c r="BB264" s="2"/>
      <c r="BC264" s="2"/>
      <c r="BD264" s="2"/>
    </row>
    <row r="265" spans="1:56" ht="30.75" customHeight="1">
      <c r="A265" s="47"/>
      <c r="B265" s="47"/>
      <c r="C265" s="47"/>
      <c r="D265" s="53"/>
      <c r="E265" s="45"/>
      <c r="F265" s="47"/>
      <c r="G265" s="47"/>
      <c r="H265" s="47"/>
      <c r="I265" s="44"/>
      <c r="J265" s="44"/>
      <c r="K265" s="44"/>
      <c r="L265" s="47"/>
      <c r="M265" s="47"/>
      <c r="N265" s="47"/>
      <c r="O265" s="47"/>
      <c r="P265" s="47"/>
      <c r="Q265" s="47"/>
      <c r="R265" s="47"/>
      <c r="S265" s="54"/>
      <c r="T265" s="47"/>
      <c r="U265" s="47"/>
      <c r="V265" s="47"/>
      <c r="W265" s="54"/>
      <c r="X265" s="47"/>
      <c r="Y265" s="47"/>
      <c r="Z265" s="47"/>
      <c r="AA265" s="47"/>
      <c r="AB265" s="47"/>
      <c r="AC265" s="47"/>
      <c r="AD265" s="47"/>
      <c r="AE265" s="47"/>
      <c r="AF265" s="47"/>
      <c r="AG265" s="47"/>
      <c r="AH265" s="47"/>
      <c r="AI265" s="47"/>
      <c r="AJ265" s="47"/>
      <c r="AK265" s="2"/>
      <c r="AL265" s="2"/>
      <c r="AM265" s="2"/>
      <c r="AN265" s="2"/>
      <c r="AO265" s="2"/>
      <c r="AP265" s="2"/>
      <c r="AQ265" s="2"/>
      <c r="AR265" s="2"/>
      <c r="AS265" s="2"/>
      <c r="AT265" s="2"/>
      <c r="AU265" s="2"/>
      <c r="AV265" s="2"/>
      <c r="AW265" s="2"/>
      <c r="AX265" s="2"/>
      <c r="AY265" s="2"/>
      <c r="AZ265" s="2"/>
      <c r="BA265" s="2"/>
      <c r="BB265" s="2"/>
      <c r="BC265" s="2"/>
      <c r="BD265" s="2"/>
    </row>
    <row r="266" spans="1:56" ht="30.75" customHeight="1">
      <c r="A266" s="47"/>
      <c r="B266" s="47"/>
      <c r="C266" s="47"/>
      <c r="D266" s="53"/>
      <c r="E266" s="45"/>
      <c r="F266" s="47"/>
      <c r="G266" s="47"/>
      <c r="H266" s="47"/>
      <c r="I266" s="44"/>
      <c r="J266" s="44"/>
      <c r="K266" s="44"/>
      <c r="L266" s="47"/>
      <c r="M266" s="47"/>
      <c r="N266" s="47"/>
      <c r="O266" s="47"/>
      <c r="P266" s="47"/>
      <c r="Q266" s="47"/>
      <c r="R266" s="47"/>
      <c r="S266" s="54"/>
      <c r="T266" s="47"/>
      <c r="U266" s="47"/>
      <c r="V266" s="47"/>
      <c r="W266" s="54"/>
      <c r="X266" s="47"/>
      <c r="Y266" s="47"/>
      <c r="Z266" s="47"/>
      <c r="AA266" s="47"/>
      <c r="AB266" s="47"/>
      <c r="AC266" s="47"/>
      <c r="AD266" s="47"/>
      <c r="AE266" s="47"/>
      <c r="AF266" s="47"/>
      <c r="AG266" s="47"/>
      <c r="AH266" s="47"/>
      <c r="AI266" s="47"/>
      <c r="AJ266" s="47"/>
      <c r="AK266" s="2"/>
      <c r="AL266" s="2"/>
      <c r="AM266" s="2"/>
      <c r="AN266" s="2"/>
      <c r="AO266" s="2"/>
      <c r="AP266" s="2"/>
      <c r="AQ266" s="2"/>
      <c r="AR266" s="2"/>
      <c r="AS266" s="2"/>
      <c r="AT266" s="2"/>
      <c r="AU266" s="2"/>
      <c r="AV266" s="2"/>
      <c r="AW266" s="2"/>
      <c r="AX266" s="2"/>
      <c r="AY266" s="2"/>
      <c r="AZ266" s="2"/>
      <c r="BA266" s="2"/>
      <c r="BB266" s="2"/>
      <c r="BC266" s="2"/>
      <c r="BD266" s="2"/>
    </row>
    <row r="267" spans="1:56" ht="30.75" customHeight="1">
      <c r="A267" s="47"/>
      <c r="B267" s="47"/>
      <c r="C267" s="47"/>
      <c r="D267" s="53"/>
      <c r="E267" s="45"/>
      <c r="F267" s="47"/>
      <c r="G267" s="47"/>
      <c r="H267" s="47"/>
      <c r="I267" s="44"/>
      <c r="J267" s="44"/>
      <c r="K267" s="44"/>
      <c r="L267" s="47"/>
      <c r="M267" s="47"/>
      <c r="N267" s="47"/>
      <c r="O267" s="47"/>
      <c r="P267" s="47"/>
      <c r="Q267" s="47"/>
      <c r="R267" s="47"/>
      <c r="S267" s="54"/>
      <c r="T267" s="47"/>
      <c r="U267" s="47"/>
      <c r="V267" s="47"/>
      <c r="W267" s="54"/>
      <c r="X267" s="47"/>
      <c r="Y267" s="47"/>
      <c r="Z267" s="47"/>
      <c r="AA267" s="47"/>
      <c r="AB267" s="47"/>
      <c r="AC267" s="47"/>
      <c r="AD267" s="47"/>
      <c r="AE267" s="47"/>
      <c r="AF267" s="47"/>
      <c r="AG267" s="47"/>
      <c r="AH267" s="47"/>
      <c r="AI267" s="47"/>
      <c r="AJ267" s="47"/>
      <c r="AK267" s="2"/>
      <c r="AL267" s="2"/>
      <c r="AM267" s="2"/>
      <c r="AN267" s="2"/>
      <c r="AO267" s="2"/>
      <c r="AP267" s="2"/>
      <c r="AQ267" s="2"/>
      <c r="AR267" s="2"/>
      <c r="AS267" s="2"/>
      <c r="AT267" s="2"/>
      <c r="AU267" s="2"/>
      <c r="AV267" s="2"/>
      <c r="AW267" s="2"/>
      <c r="AX267" s="2"/>
      <c r="AY267" s="2"/>
      <c r="AZ267" s="2"/>
      <c r="BA267" s="2"/>
      <c r="BB267" s="2"/>
      <c r="BC267" s="2"/>
      <c r="BD267" s="2"/>
    </row>
    <row r="268" spans="1:56" ht="30.75" customHeight="1">
      <c r="A268" s="47"/>
      <c r="B268" s="47"/>
      <c r="C268" s="47"/>
      <c r="D268" s="53"/>
      <c r="E268" s="45"/>
      <c r="F268" s="47"/>
      <c r="G268" s="47"/>
      <c r="H268" s="47"/>
      <c r="I268" s="44"/>
      <c r="J268" s="44"/>
      <c r="K268" s="44"/>
      <c r="L268" s="47"/>
      <c r="M268" s="47"/>
      <c r="N268" s="47"/>
      <c r="O268" s="47"/>
      <c r="P268" s="47"/>
      <c r="Q268" s="47"/>
      <c r="R268" s="47"/>
      <c r="S268" s="54"/>
      <c r="T268" s="47"/>
      <c r="U268" s="47"/>
      <c r="V268" s="47"/>
      <c r="W268" s="54"/>
      <c r="X268" s="47"/>
      <c r="Y268" s="47"/>
      <c r="Z268" s="47"/>
      <c r="AA268" s="47"/>
      <c r="AB268" s="47"/>
      <c r="AC268" s="47"/>
      <c r="AD268" s="47"/>
      <c r="AE268" s="47"/>
      <c r="AF268" s="47"/>
      <c r="AG268" s="47"/>
      <c r="AH268" s="47"/>
      <c r="AI268" s="47"/>
      <c r="AJ268" s="47"/>
      <c r="AK268" s="2"/>
      <c r="AL268" s="2"/>
      <c r="AM268" s="2"/>
      <c r="AN268" s="2"/>
      <c r="AO268" s="2"/>
      <c r="AP268" s="2"/>
      <c r="AQ268" s="2"/>
      <c r="AR268" s="2"/>
      <c r="AS268" s="2"/>
      <c r="AT268" s="2"/>
      <c r="AU268" s="2"/>
      <c r="AV268" s="2"/>
      <c r="AW268" s="2"/>
      <c r="AX268" s="2"/>
      <c r="AY268" s="2"/>
      <c r="AZ268" s="2"/>
      <c r="BA268" s="2"/>
      <c r="BB268" s="2"/>
      <c r="BC268" s="2"/>
      <c r="BD268" s="2"/>
    </row>
    <row r="269" spans="1:56" ht="30.75" customHeight="1">
      <c r="A269" s="47"/>
      <c r="B269" s="47"/>
      <c r="C269" s="47"/>
      <c r="D269" s="53"/>
      <c r="E269" s="45"/>
      <c r="F269" s="47"/>
      <c r="G269" s="47"/>
      <c r="H269" s="47"/>
      <c r="I269" s="44"/>
      <c r="J269" s="44"/>
      <c r="K269" s="44"/>
      <c r="L269" s="47"/>
      <c r="M269" s="47"/>
      <c r="N269" s="47"/>
      <c r="O269" s="47"/>
      <c r="P269" s="47"/>
      <c r="Q269" s="47"/>
      <c r="R269" s="47"/>
      <c r="S269" s="54"/>
      <c r="T269" s="47"/>
      <c r="U269" s="47"/>
      <c r="V269" s="47"/>
      <c r="W269" s="54"/>
      <c r="X269" s="47"/>
      <c r="Y269" s="47"/>
      <c r="Z269" s="47"/>
      <c r="AA269" s="47"/>
      <c r="AB269" s="47"/>
      <c r="AC269" s="47"/>
      <c r="AD269" s="47"/>
      <c r="AE269" s="47"/>
      <c r="AF269" s="47"/>
      <c r="AG269" s="47"/>
      <c r="AH269" s="47"/>
      <c r="AI269" s="47"/>
      <c r="AJ269" s="47"/>
      <c r="AK269" s="2"/>
      <c r="AL269" s="2"/>
      <c r="AM269" s="2"/>
      <c r="AN269" s="2"/>
      <c r="AO269" s="2"/>
      <c r="AP269" s="2"/>
      <c r="AQ269" s="2"/>
      <c r="AR269" s="2"/>
      <c r="AS269" s="2"/>
      <c r="AT269" s="2"/>
      <c r="AU269" s="2"/>
      <c r="AV269" s="2"/>
      <c r="AW269" s="2"/>
      <c r="AX269" s="2"/>
      <c r="AY269" s="2"/>
      <c r="AZ269" s="2"/>
      <c r="BA269" s="2"/>
      <c r="BB269" s="2"/>
      <c r="BC269" s="2"/>
      <c r="BD269" s="2"/>
    </row>
    <row r="270" spans="1:56" ht="30.75" customHeight="1">
      <c r="A270" s="47"/>
      <c r="B270" s="47"/>
      <c r="C270" s="47"/>
      <c r="D270" s="53"/>
      <c r="E270" s="45"/>
      <c r="F270" s="47"/>
      <c r="G270" s="47"/>
      <c r="H270" s="47"/>
      <c r="I270" s="44"/>
      <c r="J270" s="44"/>
      <c r="K270" s="44"/>
      <c r="L270" s="47"/>
      <c r="M270" s="47"/>
      <c r="N270" s="47"/>
      <c r="O270" s="47"/>
      <c r="P270" s="47"/>
      <c r="Q270" s="47"/>
      <c r="R270" s="47"/>
      <c r="S270" s="54"/>
      <c r="T270" s="47"/>
      <c r="U270" s="47"/>
      <c r="V270" s="47"/>
      <c r="W270" s="54"/>
      <c r="X270" s="47"/>
      <c r="Y270" s="47"/>
      <c r="Z270" s="47"/>
      <c r="AA270" s="47"/>
      <c r="AB270" s="47"/>
      <c r="AC270" s="47"/>
      <c r="AD270" s="47"/>
      <c r="AE270" s="47"/>
      <c r="AF270" s="47"/>
      <c r="AG270" s="47"/>
      <c r="AH270" s="47"/>
      <c r="AI270" s="47"/>
      <c r="AJ270" s="47"/>
      <c r="AK270" s="2"/>
      <c r="AL270" s="2"/>
      <c r="AM270" s="2"/>
      <c r="AN270" s="2"/>
      <c r="AO270" s="2"/>
      <c r="AP270" s="2"/>
      <c r="AQ270" s="2"/>
      <c r="AR270" s="2"/>
      <c r="AS270" s="2"/>
      <c r="AT270" s="2"/>
      <c r="AU270" s="2"/>
      <c r="AV270" s="2"/>
      <c r="AW270" s="2"/>
      <c r="AX270" s="2"/>
      <c r="AY270" s="2"/>
      <c r="AZ270" s="2"/>
      <c r="BA270" s="2"/>
      <c r="BB270" s="2"/>
      <c r="BC270" s="2"/>
      <c r="BD270" s="2"/>
    </row>
    <row r="271" spans="1:56" ht="30.75" customHeight="1">
      <c r="A271" s="47"/>
      <c r="B271" s="47"/>
      <c r="C271" s="47"/>
      <c r="D271" s="53"/>
      <c r="E271" s="45"/>
      <c r="F271" s="47"/>
      <c r="G271" s="47"/>
      <c r="H271" s="47"/>
      <c r="I271" s="44"/>
      <c r="J271" s="44"/>
      <c r="K271" s="44"/>
      <c r="L271" s="47"/>
      <c r="M271" s="47"/>
      <c r="N271" s="47"/>
      <c r="O271" s="47"/>
      <c r="P271" s="47"/>
      <c r="Q271" s="47"/>
      <c r="R271" s="47"/>
      <c r="S271" s="54"/>
      <c r="T271" s="47"/>
      <c r="U271" s="47"/>
      <c r="V271" s="47"/>
      <c r="W271" s="54"/>
      <c r="X271" s="47"/>
      <c r="Y271" s="47"/>
      <c r="Z271" s="47"/>
      <c r="AA271" s="47"/>
      <c r="AB271" s="47"/>
      <c r="AC271" s="47"/>
      <c r="AD271" s="47"/>
      <c r="AE271" s="47"/>
      <c r="AF271" s="47"/>
      <c r="AG271" s="47"/>
      <c r="AH271" s="47"/>
      <c r="AI271" s="47"/>
      <c r="AJ271" s="47"/>
      <c r="AK271" s="2"/>
      <c r="AL271" s="2"/>
      <c r="AM271" s="2"/>
      <c r="AN271" s="2"/>
      <c r="AO271" s="2"/>
      <c r="AP271" s="2"/>
      <c r="AQ271" s="2"/>
      <c r="AR271" s="2"/>
      <c r="AS271" s="2"/>
      <c r="AT271" s="2"/>
      <c r="AU271" s="2"/>
      <c r="AV271" s="2"/>
      <c r="AW271" s="2"/>
      <c r="AX271" s="2"/>
      <c r="AY271" s="2"/>
      <c r="AZ271" s="2"/>
      <c r="BA271" s="2"/>
      <c r="BB271" s="2"/>
      <c r="BC271" s="2"/>
      <c r="BD271" s="2"/>
    </row>
    <row r="272" spans="1:56" ht="30.75" customHeight="1">
      <c r="A272" s="47"/>
      <c r="B272" s="47"/>
      <c r="C272" s="47"/>
      <c r="D272" s="53"/>
      <c r="E272" s="45"/>
      <c r="F272" s="47"/>
      <c r="G272" s="47"/>
      <c r="H272" s="47"/>
      <c r="I272" s="44"/>
      <c r="J272" s="44"/>
      <c r="K272" s="44"/>
      <c r="L272" s="47"/>
      <c r="M272" s="47"/>
      <c r="N272" s="47"/>
      <c r="O272" s="47"/>
      <c r="P272" s="47"/>
      <c r="Q272" s="47"/>
      <c r="R272" s="47"/>
      <c r="S272" s="54"/>
      <c r="T272" s="47"/>
      <c r="U272" s="47"/>
      <c r="V272" s="47"/>
      <c r="W272" s="54"/>
      <c r="X272" s="47"/>
      <c r="Y272" s="47"/>
      <c r="Z272" s="47"/>
      <c r="AA272" s="47"/>
      <c r="AB272" s="47"/>
      <c r="AC272" s="47"/>
      <c r="AD272" s="47"/>
      <c r="AE272" s="47"/>
      <c r="AF272" s="47"/>
      <c r="AG272" s="47"/>
      <c r="AH272" s="47"/>
      <c r="AI272" s="47"/>
      <c r="AJ272" s="47"/>
      <c r="AK272" s="2"/>
      <c r="AL272" s="2"/>
      <c r="AM272" s="2"/>
      <c r="AN272" s="2"/>
      <c r="AO272" s="2"/>
      <c r="AP272" s="2"/>
      <c r="AQ272" s="2"/>
      <c r="AR272" s="2"/>
      <c r="AS272" s="2"/>
      <c r="AT272" s="2"/>
      <c r="AU272" s="2"/>
      <c r="AV272" s="2"/>
      <c r="AW272" s="2"/>
      <c r="AX272" s="2"/>
      <c r="AY272" s="2"/>
      <c r="AZ272" s="2"/>
      <c r="BA272" s="2"/>
      <c r="BB272" s="2"/>
      <c r="BC272" s="2"/>
      <c r="BD272" s="2"/>
    </row>
    <row r="273" spans="1:56" ht="30.75" customHeight="1">
      <c r="A273" s="47"/>
      <c r="B273" s="47"/>
      <c r="C273" s="47"/>
      <c r="D273" s="53"/>
      <c r="E273" s="45"/>
      <c r="F273" s="47"/>
      <c r="G273" s="47"/>
      <c r="H273" s="47"/>
      <c r="I273" s="44"/>
      <c r="J273" s="44"/>
      <c r="K273" s="44"/>
      <c r="L273" s="47"/>
      <c r="M273" s="47"/>
      <c r="N273" s="47"/>
      <c r="O273" s="47"/>
      <c r="P273" s="47"/>
      <c r="Q273" s="47"/>
      <c r="R273" s="47"/>
      <c r="S273" s="54"/>
      <c r="T273" s="47"/>
      <c r="U273" s="47"/>
      <c r="V273" s="47"/>
      <c r="W273" s="54"/>
      <c r="X273" s="47"/>
      <c r="Y273" s="47"/>
      <c r="Z273" s="47"/>
      <c r="AA273" s="47"/>
      <c r="AB273" s="47"/>
      <c r="AC273" s="47"/>
      <c r="AD273" s="47"/>
      <c r="AE273" s="47"/>
      <c r="AF273" s="47"/>
      <c r="AG273" s="47"/>
      <c r="AH273" s="47"/>
      <c r="AI273" s="47"/>
      <c r="AJ273" s="47"/>
      <c r="AK273" s="2"/>
      <c r="AL273" s="2"/>
      <c r="AM273" s="2"/>
      <c r="AN273" s="2"/>
      <c r="AO273" s="2"/>
      <c r="AP273" s="2"/>
      <c r="AQ273" s="2"/>
      <c r="AR273" s="2"/>
      <c r="AS273" s="2"/>
      <c r="AT273" s="2"/>
      <c r="AU273" s="2"/>
      <c r="AV273" s="2"/>
      <c r="AW273" s="2"/>
      <c r="AX273" s="2"/>
      <c r="AY273" s="2"/>
      <c r="AZ273" s="2"/>
      <c r="BA273" s="2"/>
      <c r="BB273" s="2"/>
      <c r="BC273" s="2"/>
      <c r="BD273" s="2"/>
    </row>
    <row r="274" spans="1:56" ht="30.75" customHeight="1">
      <c r="A274" s="47"/>
      <c r="B274" s="47"/>
      <c r="C274" s="47"/>
      <c r="D274" s="53"/>
      <c r="E274" s="45"/>
      <c r="F274" s="47"/>
      <c r="G274" s="47"/>
      <c r="H274" s="47"/>
      <c r="I274" s="44"/>
      <c r="J274" s="44"/>
      <c r="K274" s="44"/>
      <c r="L274" s="47"/>
      <c r="M274" s="47"/>
      <c r="N274" s="47"/>
      <c r="O274" s="47"/>
      <c r="P274" s="47"/>
      <c r="Q274" s="47"/>
      <c r="R274" s="47"/>
      <c r="S274" s="54"/>
      <c r="T274" s="47"/>
      <c r="U274" s="47"/>
      <c r="V274" s="47"/>
      <c r="W274" s="54"/>
      <c r="X274" s="47"/>
      <c r="Y274" s="47"/>
      <c r="Z274" s="47"/>
      <c r="AA274" s="47"/>
      <c r="AB274" s="47"/>
      <c r="AC274" s="47"/>
      <c r="AD274" s="47"/>
      <c r="AE274" s="47"/>
      <c r="AF274" s="47"/>
      <c r="AG274" s="47"/>
      <c r="AH274" s="47"/>
      <c r="AI274" s="47"/>
      <c r="AJ274" s="47"/>
      <c r="AK274" s="2"/>
      <c r="AL274" s="2"/>
      <c r="AM274" s="2"/>
      <c r="AN274" s="2"/>
      <c r="AO274" s="2"/>
      <c r="AP274" s="2"/>
      <c r="AQ274" s="2"/>
      <c r="AR274" s="2"/>
      <c r="AS274" s="2"/>
      <c r="AT274" s="2"/>
      <c r="AU274" s="2"/>
      <c r="AV274" s="2"/>
      <c r="AW274" s="2"/>
      <c r="AX274" s="2"/>
      <c r="AY274" s="2"/>
      <c r="AZ274" s="2"/>
      <c r="BA274" s="2"/>
      <c r="BB274" s="2"/>
      <c r="BC274" s="2"/>
      <c r="BD274" s="2"/>
    </row>
    <row r="275" spans="1:56" ht="30.75" customHeight="1">
      <c r="A275" s="47"/>
      <c r="B275" s="47"/>
      <c r="C275" s="47"/>
      <c r="D275" s="53"/>
      <c r="E275" s="45"/>
      <c r="F275" s="47"/>
      <c r="G275" s="47"/>
      <c r="H275" s="47"/>
      <c r="I275" s="44"/>
      <c r="J275" s="44"/>
      <c r="K275" s="44"/>
      <c r="L275" s="47"/>
      <c r="M275" s="47"/>
      <c r="N275" s="47"/>
      <c r="O275" s="47"/>
      <c r="P275" s="47"/>
      <c r="Q275" s="47"/>
      <c r="R275" s="47"/>
      <c r="S275" s="54"/>
      <c r="T275" s="47"/>
      <c r="U275" s="47"/>
      <c r="V275" s="47"/>
      <c r="W275" s="54"/>
      <c r="X275" s="47"/>
      <c r="Y275" s="47"/>
      <c r="Z275" s="47"/>
      <c r="AA275" s="47"/>
      <c r="AB275" s="47"/>
      <c r="AC275" s="47"/>
      <c r="AD275" s="47"/>
      <c r="AE275" s="47"/>
      <c r="AF275" s="47"/>
      <c r="AG275" s="47"/>
      <c r="AH275" s="47"/>
      <c r="AI275" s="47"/>
      <c r="AJ275" s="47"/>
      <c r="AK275" s="2"/>
      <c r="AL275" s="2"/>
      <c r="AM275" s="2"/>
      <c r="AN275" s="2"/>
      <c r="AO275" s="2"/>
      <c r="AP275" s="2"/>
      <c r="AQ275" s="2"/>
      <c r="AR275" s="2"/>
      <c r="AS275" s="2"/>
      <c r="AT275" s="2"/>
      <c r="AU275" s="2"/>
      <c r="AV275" s="2"/>
      <c r="AW275" s="2"/>
      <c r="AX275" s="2"/>
      <c r="AY275" s="2"/>
      <c r="AZ275" s="2"/>
      <c r="BA275" s="2"/>
      <c r="BB275" s="2"/>
      <c r="BC275" s="2"/>
      <c r="BD275" s="2"/>
    </row>
    <row r="276" spans="1:56" ht="30.75" customHeight="1">
      <c r="A276" s="47"/>
      <c r="B276" s="47"/>
      <c r="C276" s="47"/>
      <c r="D276" s="53"/>
      <c r="E276" s="45"/>
      <c r="F276" s="47"/>
      <c r="G276" s="47"/>
      <c r="H276" s="47"/>
      <c r="I276" s="44"/>
      <c r="J276" s="44"/>
      <c r="K276" s="44"/>
      <c r="L276" s="47"/>
      <c r="M276" s="47"/>
      <c r="N276" s="47"/>
      <c r="O276" s="47"/>
      <c r="P276" s="47"/>
      <c r="Q276" s="47"/>
      <c r="R276" s="47"/>
      <c r="S276" s="54"/>
      <c r="T276" s="47"/>
      <c r="U276" s="47"/>
      <c r="V276" s="47"/>
      <c r="W276" s="54"/>
      <c r="X276" s="47"/>
      <c r="Y276" s="47"/>
      <c r="Z276" s="47"/>
      <c r="AA276" s="47"/>
      <c r="AB276" s="47"/>
      <c r="AC276" s="47"/>
      <c r="AD276" s="47"/>
      <c r="AE276" s="47"/>
      <c r="AF276" s="47"/>
      <c r="AG276" s="47"/>
      <c r="AH276" s="47"/>
      <c r="AI276" s="47"/>
      <c r="AJ276" s="47"/>
      <c r="AK276" s="2"/>
      <c r="AL276" s="2"/>
      <c r="AM276" s="2"/>
      <c r="AN276" s="2"/>
      <c r="AO276" s="2"/>
      <c r="AP276" s="2"/>
      <c r="AQ276" s="2"/>
      <c r="AR276" s="2"/>
      <c r="AS276" s="2"/>
      <c r="AT276" s="2"/>
      <c r="AU276" s="2"/>
      <c r="AV276" s="2"/>
      <c r="AW276" s="2"/>
      <c r="AX276" s="2"/>
      <c r="AY276" s="2"/>
      <c r="AZ276" s="2"/>
      <c r="BA276" s="2"/>
      <c r="BB276" s="2"/>
      <c r="BC276" s="2"/>
      <c r="BD276" s="2"/>
    </row>
    <row r="277" spans="1:56" ht="30.75" customHeight="1">
      <c r="A277" s="47"/>
      <c r="B277" s="47"/>
      <c r="C277" s="47"/>
      <c r="D277" s="53"/>
      <c r="E277" s="45"/>
      <c r="F277" s="47"/>
      <c r="G277" s="47"/>
      <c r="H277" s="47"/>
      <c r="I277" s="44"/>
      <c r="J277" s="44"/>
      <c r="K277" s="44"/>
      <c r="L277" s="47"/>
      <c r="M277" s="47"/>
      <c r="N277" s="47"/>
      <c r="O277" s="47"/>
      <c r="P277" s="47"/>
      <c r="Q277" s="47"/>
      <c r="R277" s="47"/>
      <c r="S277" s="54"/>
      <c r="T277" s="47"/>
      <c r="U277" s="47"/>
      <c r="V277" s="47"/>
      <c r="W277" s="54"/>
      <c r="X277" s="47"/>
      <c r="Y277" s="47"/>
      <c r="Z277" s="47"/>
      <c r="AA277" s="47"/>
      <c r="AB277" s="47"/>
      <c r="AC277" s="47"/>
      <c r="AD277" s="47"/>
      <c r="AE277" s="47"/>
      <c r="AF277" s="47"/>
      <c r="AG277" s="47"/>
      <c r="AH277" s="47"/>
      <c r="AI277" s="47"/>
      <c r="AJ277" s="47"/>
      <c r="AK277" s="2"/>
      <c r="AL277" s="2"/>
      <c r="AM277" s="2"/>
      <c r="AN277" s="2"/>
      <c r="AO277" s="2"/>
      <c r="AP277" s="2"/>
      <c r="AQ277" s="2"/>
      <c r="AR277" s="2"/>
      <c r="AS277" s="2"/>
      <c r="AT277" s="2"/>
      <c r="AU277" s="2"/>
      <c r="AV277" s="2"/>
      <c r="AW277" s="2"/>
      <c r="AX277" s="2"/>
      <c r="AY277" s="2"/>
      <c r="AZ277" s="2"/>
      <c r="BA277" s="2"/>
      <c r="BB277" s="2"/>
      <c r="BC277" s="2"/>
      <c r="BD277" s="2"/>
    </row>
    <row r="278" spans="1:56" ht="30.75" customHeight="1">
      <c r="A278" s="47"/>
      <c r="B278" s="47"/>
      <c r="C278" s="47"/>
      <c r="D278" s="53"/>
      <c r="E278" s="45"/>
      <c r="F278" s="47"/>
      <c r="G278" s="47"/>
      <c r="H278" s="47"/>
      <c r="I278" s="44"/>
      <c r="J278" s="44"/>
      <c r="K278" s="44"/>
      <c r="L278" s="47"/>
      <c r="M278" s="47"/>
      <c r="N278" s="47"/>
      <c r="O278" s="47"/>
      <c r="P278" s="47"/>
      <c r="Q278" s="47"/>
      <c r="R278" s="47"/>
      <c r="S278" s="54"/>
      <c r="T278" s="47"/>
      <c r="U278" s="47"/>
      <c r="V278" s="47"/>
      <c r="W278" s="54"/>
      <c r="X278" s="47"/>
      <c r="Y278" s="47"/>
      <c r="Z278" s="47"/>
      <c r="AA278" s="47"/>
      <c r="AB278" s="47"/>
      <c r="AC278" s="47"/>
      <c r="AD278" s="47"/>
      <c r="AE278" s="47"/>
      <c r="AF278" s="47"/>
      <c r="AG278" s="47"/>
      <c r="AH278" s="47"/>
      <c r="AI278" s="47"/>
      <c r="AJ278" s="47"/>
      <c r="AK278" s="2"/>
      <c r="AL278" s="2"/>
      <c r="AM278" s="2"/>
      <c r="AN278" s="2"/>
      <c r="AO278" s="2"/>
      <c r="AP278" s="2"/>
      <c r="AQ278" s="2"/>
      <c r="AR278" s="2"/>
      <c r="AS278" s="2"/>
      <c r="AT278" s="2"/>
      <c r="AU278" s="2"/>
      <c r="AV278" s="2"/>
      <c r="AW278" s="2"/>
      <c r="AX278" s="2"/>
      <c r="AY278" s="2"/>
      <c r="AZ278" s="2"/>
      <c r="BA278" s="2"/>
      <c r="BB278" s="2"/>
      <c r="BC278" s="2"/>
      <c r="BD278" s="2"/>
    </row>
    <row r="279" spans="1:56" ht="30.75" customHeight="1">
      <c r="A279" s="47"/>
      <c r="B279" s="47"/>
      <c r="C279" s="47"/>
      <c r="D279" s="53"/>
      <c r="E279" s="45"/>
      <c r="F279" s="47"/>
      <c r="G279" s="47"/>
      <c r="H279" s="47"/>
      <c r="I279" s="44"/>
      <c r="J279" s="44"/>
      <c r="K279" s="44"/>
      <c r="L279" s="47"/>
      <c r="M279" s="47"/>
      <c r="N279" s="47"/>
      <c r="O279" s="47"/>
      <c r="P279" s="47"/>
      <c r="Q279" s="47"/>
      <c r="R279" s="47"/>
      <c r="S279" s="54"/>
      <c r="T279" s="47"/>
      <c r="U279" s="47"/>
      <c r="V279" s="47"/>
      <c r="W279" s="54"/>
      <c r="X279" s="47"/>
      <c r="Y279" s="47"/>
      <c r="Z279" s="47"/>
      <c r="AA279" s="47"/>
      <c r="AB279" s="47"/>
      <c r="AC279" s="47"/>
      <c r="AD279" s="47"/>
      <c r="AE279" s="47"/>
      <c r="AF279" s="47"/>
      <c r="AG279" s="47"/>
      <c r="AH279" s="47"/>
      <c r="AI279" s="47"/>
      <c r="AJ279" s="47"/>
      <c r="AK279" s="2"/>
      <c r="AL279" s="2"/>
      <c r="AM279" s="2"/>
      <c r="AN279" s="2"/>
      <c r="AO279" s="2"/>
      <c r="AP279" s="2"/>
      <c r="AQ279" s="2"/>
      <c r="AR279" s="2"/>
      <c r="AS279" s="2"/>
      <c r="AT279" s="2"/>
      <c r="AU279" s="2"/>
      <c r="AV279" s="2"/>
      <c r="AW279" s="2"/>
      <c r="AX279" s="2"/>
      <c r="AY279" s="2"/>
      <c r="AZ279" s="2"/>
      <c r="BA279" s="2"/>
      <c r="BB279" s="2"/>
      <c r="BC279" s="2"/>
      <c r="BD279" s="2"/>
    </row>
    <row r="280" spans="1:56" ht="30.75" customHeight="1">
      <c r="A280" s="47"/>
      <c r="B280" s="47"/>
      <c r="C280" s="47"/>
      <c r="D280" s="53"/>
      <c r="E280" s="45"/>
      <c r="F280" s="47"/>
      <c r="G280" s="47"/>
      <c r="H280" s="47"/>
      <c r="I280" s="44"/>
      <c r="J280" s="44"/>
      <c r="K280" s="44"/>
      <c r="L280" s="47"/>
      <c r="M280" s="47"/>
      <c r="N280" s="47"/>
      <c r="O280" s="47"/>
      <c r="P280" s="47"/>
      <c r="Q280" s="47"/>
      <c r="R280" s="47"/>
      <c r="S280" s="54"/>
      <c r="T280" s="47"/>
      <c r="U280" s="47"/>
      <c r="V280" s="47"/>
      <c r="W280" s="54"/>
      <c r="X280" s="47"/>
      <c r="Y280" s="47"/>
      <c r="Z280" s="47"/>
      <c r="AA280" s="47"/>
      <c r="AB280" s="47"/>
      <c r="AC280" s="47"/>
      <c r="AD280" s="47"/>
      <c r="AE280" s="47"/>
      <c r="AF280" s="47"/>
      <c r="AG280" s="47"/>
      <c r="AH280" s="47"/>
      <c r="AI280" s="47"/>
      <c r="AJ280" s="47"/>
      <c r="AK280" s="2"/>
      <c r="AL280" s="2"/>
      <c r="AM280" s="2"/>
      <c r="AN280" s="2"/>
      <c r="AO280" s="2"/>
      <c r="AP280" s="2"/>
      <c r="AQ280" s="2"/>
      <c r="AR280" s="2"/>
      <c r="AS280" s="2"/>
      <c r="AT280" s="2"/>
      <c r="AU280" s="2"/>
      <c r="AV280" s="2"/>
      <c r="AW280" s="2"/>
      <c r="AX280" s="2"/>
      <c r="AY280" s="2"/>
      <c r="AZ280" s="2"/>
      <c r="BA280" s="2"/>
      <c r="BB280" s="2"/>
      <c r="BC280" s="2"/>
      <c r="BD280" s="2"/>
    </row>
    <row r="281" spans="1:56" ht="30.75" customHeight="1">
      <c r="A281" s="47"/>
      <c r="B281" s="47"/>
      <c r="C281" s="47"/>
      <c r="D281" s="53"/>
      <c r="E281" s="45"/>
      <c r="F281" s="47"/>
      <c r="G281" s="47"/>
      <c r="H281" s="47"/>
      <c r="I281" s="44"/>
      <c r="J281" s="44"/>
      <c r="K281" s="44"/>
      <c r="L281" s="47"/>
      <c r="M281" s="47"/>
      <c r="N281" s="47"/>
      <c r="O281" s="47"/>
      <c r="P281" s="47"/>
      <c r="Q281" s="47"/>
      <c r="R281" s="47"/>
      <c r="S281" s="54"/>
      <c r="T281" s="47"/>
      <c r="U281" s="47"/>
      <c r="V281" s="47"/>
      <c r="W281" s="54"/>
      <c r="X281" s="47"/>
      <c r="Y281" s="47"/>
      <c r="Z281" s="47"/>
      <c r="AA281" s="47"/>
      <c r="AB281" s="47"/>
      <c r="AC281" s="47"/>
      <c r="AD281" s="47"/>
      <c r="AE281" s="47"/>
      <c r="AF281" s="47"/>
      <c r="AG281" s="47"/>
      <c r="AH281" s="47"/>
      <c r="AI281" s="47"/>
      <c r="AJ281" s="47"/>
      <c r="AK281" s="2"/>
      <c r="AL281" s="2"/>
      <c r="AM281" s="2"/>
      <c r="AN281" s="2"/>
      <c r="AO281" s="2"/>
      <c r="AP281" s="2"/>
      <c r="AQ281" s="2"/>
      <c r="AR281" s="2"/>
      <c r="AS281" s="2"/>
      <c r="AT281" s="2"/>
      <c r="AU281" s="2"/>
      <c r="AV281" s="2"/>
      <c r="AW281" s="2"/>
      <c r="AX281" s="2"/>
      <c r="AY281" s="2"/>
      <c r="AZ281" s="2"/>
      <c r="BA281" s="2"/>
      <c r="BB281" s="2"/>
      <c r="BC281" s="2"/>
      <c r="BD281" s="2"/>
    </row>
    <row r="282" spans="1:56" ht="30.75" customHeight="1">
      <c r="A282" s="47"/>
      <c r="B282" s="47"/>
      <c r="C282" s="47"/>
      <c r="D282" s="53"/>
      <c r="E282" s="45"/>
      <c r="F282" s="47"/>
      <c r="G282" s="47"/>
      <c r="H282" s="47"/>
      <c r="I282" s="44"/>
      <c r="J282" s="44"/>
      <c r="K282" s="44"/>
      <c r="L282" s="47"/>
      <c r="M282" s="47"/>
      <c r="N282" s="47"/>
      <c r="O282" s="47"/>
      <c r="P282" s="47"/>
      <c r="Q282" s="47"/>
      <c r="R282" s="47"/>
      <c r="S282" s="54"/>
      <c r="T282" s="47"/>
      <c r="U282" s="47"/>
      <c r="V282" s="47"/>
      <c r="W282" s="54"/>
      <c r="X282" s="47"/>
      <c r="Y282" s="47"/>
      <c r="Z282" s="47"/>
      <c r="AA282" s="47"/>
      <c r="AB282" s="47"/>
      <c r="AC282" s="47"/>
      <c r="AD282" s="47"/>
      <c r="AE282" s="47"/>
      <c r="AF282" s="47"/>
      <c r="AG282" s="47"/>
      <c r="AH282" s="47"/>
      <c r="AI282" s="47"/>
      <c r="AJ282" s="47"/>
      <c r="AK282" s="2"/>
      <c r="AL282" s="2"/>
      <c r="AM282" s="2"/>
      <c r="AN282" s="2"/>
      <c r="AO282" s="2"/>
      <c r="AP282" s="2"/>
      <c r="AQ282" s="2"/>
      <c r="AR282" s="2"/>
      <c r="AS282" s="2"/>
      <c r="AT282" s="2"/>
      <c r="AU282" s="2"/>
      <c r="AV282" s="2"/>
      <c r="AW282" s="2"/>
      <c r="AX282" s="2"/>
      <c r="AY282" s="2"/>
      <c r="AZ282" s="2"/>
      <c r="BA282" s="2"/>
      <c r="BB282" s="2"/>
      <c r="BC282" s="2"/>
      <c r="BD282" s="2"/>
    </row>
    <row r="283" spans="1:56" ht="30.75" customHeight="1">
      <c r="A283" s="47"/>
      <c r="B283" s="47"/>
      <c r="C283" s="47"/>
      <c r="D283" s="53"/>
      <c r="E283" s="45"/>
      <c r="F283" s="47"/>
      <c r="G283" s="47"/>
      <c r="H283" s="47"/>
      <c r="I283" s="44"/>
      <c r="J283" s="44"/>
      <c r="K283" s="44"/>
      <c r="L283" s="47"/>
      <c r="M283" s="47"/>
      <c r="N283" s="47"/>
      <c r="O283" s="47"/>
      <c r="P283" s="47"/>
      <c r="Q283" s="47"/>
      <c r="R283" s="47"/>
      <c r="S283" s="54"/>
      <c r="T283" s="47"/>
      <c r="U283" s="47"/>
      <c r="V283" s="47"/>
      <c r="W283" s="54"/>
      <c r="X283" s="47"/>
      <c r="Y283" s="47"/>
      <c r="Z283" s="47"/>
      <c r="AA283" s="47"/>
      <c r="AB283" s="47"/>
      <c r="AC283" s="47"/>
      <c r="AD283" s="47"/>
      <c r="AE283" s="47"/>
      <c r="AF283" s="47"/>
      <c r="AG283" s="47"/>
      <c r="AH283" s="47"/>
      <c r="AI283" s="47"/>
      <c r="AJ283" s="47"/>
      <c r="AK283" s="2"/>
      <c r="AL283" s="2"/>
      <c r="AM283" s="2"/>
      <c r="AN283" s="2"/>
      <c r="AO283" s="2"/>
      <c r="AP283" s="2"/>
      <c r="AQ283" s="2"/>
      <c r="AR283" s="2"/>
      <c r="AS283" s="2"/>
      <c r="AT283" s="2"/>
      <c r="AU283" s="2"/>
      <c r="AV283" s="2"/>
      <c r="AW283" s="2"/>
      <c r="AX283" s="2"/>
      <c r="AY283" s="2"/>
      <c r="AZ283" s="2"/>
      <c r="BA283" s="2"/>
      <c r="BB283" s="2"/>
      <c r="BC283" s="2"/>
      <c r="BD283" s="2"/>
    </row>
    <row r="284" spans="1:56" ht="30.75" customHeight="1">
      <c r="A284" s="47"/>
      <c r="B284" s="47"/>
      <c r="C284" s="47"/>
      <c r="D284" s="53"/>
      <c r="E284" s="45"/>
      <c r="F284" s="47"/>
      <c r="G284" s="47"/>
      <c r="H284" s="47"/>
      <c r="I284" s="44"/>
      <c r="J284" s="44"/>
      <c r="K284" s="44"/>
      <c r="L284" s="47"/>
      <c r="M284" s="47"/>
      <c r="N284" s="47"/>
      <c r="O284" s="47"/>
      <c r="P284" s="47"/>
      <c r="Q284" s="47"/>
      <c r="R284" s="47"/>
      <c r="S284" s="54"/>
      <c r="T284" s="47"/>
      <c r="U284" s="47"/>
      <c r="V284" s="47"/>
      <c r="W284" s="54"/>
      <c r="X284" s="47"/>
      <c r="Y284" s="47"/>
      <c r="Z284" s="47"/>
      <c r="AA284" s="47"/>
      <c r="AB284" s="47"/>
      <c r="AC284" s="47"/>
      <c r="AD284" s="47"/>
      <c r="AE284" s="47"/>
      <c r="AF284" s="47"/>
      <c r="AG284" s="47"/>
      <c r="AH284" s="47"/>
      <c r="AI284" s="47"/>
      <c r="AJ284" s="47"/>
      <c r="AK284" s="2"/>
      <c r="AL284" s="2"/>
      <c r="AM284" s="2"/>
      <c r="AN284" s="2"/>
      <c r="AO284" s="2"/>
      <c r="AP284" s="2"/>
      <c r="AQ284" s="2"/>
      <c r="AR284" s="2"/>
      <c r="AS284" s="2"/>
      <c r="AT284" s="2"/>
      <c r="AU284" s="2"/>
      <c r="AV284" s="2"/>
      <c r="AW284" s="2"/>
      <c r="AX284" s="2"/>
      <c r="AY284" s="2"/>
      <c r="AZ284" s="2"/>
      <c r="BA284" s="2"/>
      <c r="BB284" s="2"/>
      <c r="BC284" s="2"/>
      <c r="BD284" s="2"/>
    </row>
    <row r="285" spans="1:56" ht="30.75" customHeight="1">
      <c r="A285" s="47"/>
      <c r="B285" s="47"/>
      <c r="C285" s="47"/>
      <c r="D285" s="53"/>
      <c r="E285" s="45"/>
      <c r="F285" s="47"/>
      <c r="G285" s="47"/>
      <c r="H285" s="47"/>
      <c r="I285" s="44"/>
      <c r="J285" s="44"/>
      <c r="K285" s="44"/>
      <c r="L285" s="47"/>
      <c r="M285" s="47"/>
      <c r="N285" s="47"/>
      <c r="O285" s="47"/>
      <c r="P285" s="47"/>
      <c r="Q285" s="47"/>
      <c r="R285" s="47"/>
      <c r="S285" s="54"/>
      <c r="T285" s="47"/>
      <c r="U285" s="47"/>
      <c r="V285" s="47"/>
      <c r="W285" s="54"/>
      <c r="X285" s="47"/>
      <c r="Y285" s="47"/>
      <c r="Z285" s="47"/>
      <c r="AA285" s="47"/>
      <c r="AB285" s="47"/>
      <c r="AC285" s="47"/>
      <c r="AD285" s="47"/>
      <c r="AE285" s="47"/>
      <c r="AF285" s="47"/>
      <c r="AG285" s="47"/>
      <c r="AH285" s="47"/>
      <c r="AI285" s="47"/>
      <c r="AJ285" s="47"/>
      <c r="AK285" s="2"/>
      <c r="AL285" s="2"/>
      <c r="AM285" s="2"/>
      <c r="AN285" s="2"/>
      <c r="AO285" s="2"/>
      <c r="AP285" s="2"/>
      <c r="AQ285" s="2"/>
      <c r="AR285" s="2"/>
      <c r="AS285" s="2"/>
      <c r="AT285" s="2"/>
      <c r="AU285" s="2"/>
      <c r="AV285" s="2"/>
      <c r="AW285" s="2"/>
      <c r="AX285" s="2"/>
      <c r="AY285" s="2"/>
      <c r="AZ285" s="2"/>
      <c r="BA285" s="2"/>
      <c r="BB285" s="2"/>
      <c r="BC285" s="2"/>
      <c r="BD285" s="2"/>
    </row>
    <row r="286" spans="1:56" ht="30.75" customHeight="1">
      <c r="A286" s="47"/>
      <c r="B286" s="47"/>
      <c r="C286" s="47"/>
      <c r="D286" s="53"/>
      <c r="E286" s="45"/>
      <c r="F286" s="47"/>
      <c r="G286" s="47"/>
      <c r="H286" s="47"/>
      <c r="I286" s="44"/>
      <c r="J286" s="44"/>
      <c r="K286" s="44"/>
      <c r="L286" s="47"/>
      <c r="M286" s="47"/>
      <c r="N286" s="47"/>
      <c r="O286" s="47"/>
      <c r="P286" s="47"/>
      <c r="Q286" s="47"/>
      <c r="R286" s="47"/>
      <c r="S286" s="54"/>
      <c r="T286" s="47"/>
      <c r="U286" s="47"/>
      <c r="V286" s="47"/>
      <c r="W286" s="54"/>
      <c r="X286" s="47"/>
      <c r="Y286" s="47"/>
      <c r="Z286" s="47"/>
      <c r="AA286" s="47"/>
      <c r="AB286" s="47"/>
      <c r="AC286" s="47"/>
      <c r="AD286" s="47"/>
      <c r="AE286" s="47"/>
      <c r="AF286" s="47"/>
      <c r="AG286" s="47"/>
      <c r="AH286" s="47"/>
      <c r="AI286" s="47"/>
      <c r="AJ286" s="47"/>
      <c r="AK286" s="2"/>
      <c r="AL286" s="2"/>
      <c r="AM286" s="2"/>
      <c r="AN286" s="2"/>
      <c r="AO286" s="2"/>
      <c r="AP286" s="2"/>
      <c r="AQ286" s="2"/>
      <c r="AR286" s="2"/>
      <c r="AS286" s="2"/>
      <c r="AT286" s="2"/>
      <c r="AU286" s="2"/>
      <c r="AV286" s="2"/>
      <c r="AW286" s="2"/>
      <c r="AX286" s="2"/>
      <c r="AY286" s="2"/>
      <c r="AZ286" s="2"/>
      <c r="BA286" s="2"/>
      <c r="BB286" s="2"/>
      <c r="BC286" s="2"/>
      <c r="BD286" s="2"/>
    </row>
    <row r="287" spans="1:56" ht="30.75" customHeight="1">
      <c r="A287" s="47"/>
      <c r="B287" s="47"/>
      <c r="C287" s="47"/>
      <c r="D287" s="53"/>
      <c r="E287" s="45"/>
      <c r="F287" s="47"/>
      <c r="G287" s="47"/>
      <c r="H287" s="47"/>
      <c r="I287" s="44"/>
      <c r="J287" s="44"/>
      <c r="K287" s="44"/>
      <c r="L287" s="47"/>
      <c r="M287" s="47"/>
      <c r="N287" s="47"/>
      <c r="O287" s="47"/>
      <c r="P287" s="47"/>
      <c r="Q287" s="47"/>
      <c r="R287" s="47"/>
      <c r="S287" s="54"/>
      <c r="T287" s="47"/>
      <c r="U287" s="47"/>
      <c r="V287" s="47"/>
      <c r="W287" s="54"/>
      <c r="X287" s="47"/>
      <c r="Y287" s="47"/>
      <c r="Z287" s="47"/>
      <c r="AA287" s="47"/>
      <c r="AB287" s="47"/>
      <c r="AC287" s="47"/>
      <c r="AD287" s="47"/>
      <c r="AE287" s="47"/>
      <c r="AF287" s="47"/>
      <c r="AG287" s="47"/>
      <c r="AH287" s="47"/>
      <c r="AI287" s="47"/>
      <c r="AJ287" s="47"/>
      <c r="AK287" s="2"/>
      <c r="AL287" s="2"/>
      <c r="AM287" s="2"/>
      <c r="AN287" s="2"/>
      <c r="AO287" s="2"/>
      <c r="AP287" s="2"/>
      <c r="AQ287" s="2"/>
      <c r="AR287" s="2"/>
      <c r="AS287" s="2"/>
      <c r="AT287" s="2"/>
      <c r="AU287" s="2"/>
      <c r="AV287" s="2"/>
      <c r="AW287" s="2"/>
      <c r="AX287" s="2"/>
      <c r="AY287" s="2"/>
      <c r="AZ287" s="2"/>
      <c r="BA287" s="2"/>
      <c r="BB287" s="2"/>
      <c r="BC287" s="2"/>
      <c r="BD287" s="2"/>
    </row>
    <row r="288" spans="1:56" ht="30.75" customHeight="1">
      <c r="A288" s="47"/>
      <c r="B288" s="47"/>
      <c r="C288" s="47"/>
      <c r="D288" s="53"/>
      <c r="E288" s="45"/>
      <c r="F288" s="47"/>
      <c r="G288" s="47"/>
      <c r="H288" s="47"/>
      <c r="I288" s="44"/>
      <c r="J288" s="44"/>
      <c r="K288" s="44"/>
      <c r="L288" s="47"/>
      <c r="M288" s="47"/>
      <c r="N288" s="47"/>
      <c r="O288" s="47"/>
      <c r="P288" s="47"/>
      <c r="Q288" s="47"/>
      <c r="R288" s="47"/>
      <c r="S288" s="54"/>
      <c r="T288" s="47"/>
      <c r="U288" s="47"/>
      <c r="V288" s="47"/>
      <c r="W288" s="54"/>
      <c r="X288" s="47"/>
      <c r="Y288" s="47"/>
      <c r="Z288" s="47"/>
      <c r="AA288" s="47"/>
      <c r="AB288" s="47"/>
      <c r="AC288" s="47"/>
      <c r="AD288" s="47"/>
      <c r="AE288" s="47"/>
      <c r="AF288" s="47"/>
      <c r="AG288" s="47"/>
      <c r="AH288" s="47"/>
      <c r="AI288" s="47"/>
      <c r="AJ288" s="47"/>
      <c r="AK288" s="2"/>
      <c r="AL288" s="2"/>
      <c r="AM288" s="2"/>
      <c r="AN288" s="2"/>
      <c r="AO288" s="2"/>
      <c r="AP288" s="2"/>
      <c r="AQ288" s="2"/>
      <c r="AR288" s="2"/>
      <c r="AS288" s="2"/>
      <c r="AT288" s="2"/>
      <c r="AU288" s="2"/>
      <c r="AV288" s="2"/>
      <c r="AW288" s="2"/>
      <c r="AX288" s="2"/>
      <c r="AY288" s="2"/>
      <c r="AZ288" s="2"/>
      <c r="BA288" s="2"/>
      <c r="BB288" s="2"/>
      <c r="BC288" s="2"/>
      <c r="BD288" s="2"/>
    </row>
    <row r="289" spans="1:56" ht="30.75" customHeight="1">
      <c r="A289" s="47"/>
      <c r="B289" s="47"/>
      <c r="C289" s="47"/>
      <c r="D289" s="53"/>
      <c r="E289" s="45"/>
      <c r="F289" s="47"/>
      <c r="G289" s="47"/>
      <c r="H289" s="47"/>
      <c r="I289" s="44"/>
      <c r="J289" s="44"/>
      <c r="K289" s="44"/>
      <c r="L289" s="47"/>
      <c r="M289" s="47"/>
      <c r="N289" s="47"/>
      <c r="O289" s="47"/>
      <c r="P289" s="47"/>
      <c r="Q289" s="47"/>
      <c r="R289" s="47"/>
      <c r="S289" s="54"/>
      <c r="T289" s="47"/>
      <c r="U289" s="47"/>
      <c r="V289" s="47"/>
      <c r="W289" s="54"/>
      <c r="X289" s="47"/>
      <c r="Y289" s="47"/>
      <c r="Z289" s="47"/>
      <c r="AA289" s="47"/>
      <c r="AB289" s="47"/>
      <c r="AC289" s="47"/>
      <c r="AD289" s="47"/>
      <c r="AE289" s="47"/>
      <c r="AF289" s="47"/>
      <c r="AG289" s="47"/>
      <c r="AH289" s="47"/>
      <c r="AI289" s="47"/>
      <c r="AJ289" s="47"/>
      <c r="AK289" s="2"/>
      <c r="AL289" s="2"/>
      <c r="AM289" s="2"/>
      <c r="AN289" s="2"/>
      <c r="AO289" s="2"/>
      <c r="AP289" s="2"/>
      <c r="AQ289" s="2"/>
      <c r="AR289" s="2"/>
      <c r="AS289" s="2"/>
      <c r="AT289" s="2"/>
      <c r="AU289" s="2"/>
      <c r="AV289" s="2"/>
      <c r="AW289" s="2"/>
      <c r="AX289" s="2"/>
      <c r="AY289" s="2"/>
      <c r="AZ289" s="2"/>
      <c r="BA289" s="2"/>
      <c r="BB289" s="2"/>
      <c r="BC289" s="2"/>
      <c r="BD289" s="2"/>
    </row>
    <row r="290" spans="1:56" ht="30.75" customHeight="1">
      <c r="A290" s="47"/>
      <c r="B290" s="47"/>
      <c r="C290" s="47"/>
      <c r="D290" s="53"/>
      <c r="E290" s="45"/>
      <c r="F290" s="47"/>
      <c r="G290" s="47"/>
      <c r="H290" s="47"/>
      <c r="I290" s="44"/>
      <c r="J290" s="44"/>
      <c r="K290" s="44"/>
      <c r="L290" s="47"/>
      <c r="M290" s="47"/>
      <c r="N290" s="47"/>
      <c r="O290" s="47"/>
      <c r="P290" s="47"/>
      <c r="Q290" s="47"/>
      <c r="R290" s="47"/>
      <c r="S290" s="54"/>
      <c r="T290" s="47"/>
      <c r="U290" s="47"/>
      <c r="V290" s="47"/>
      <c r="W290" s="54"/>
      <c r="X290" s="47"/>
      <c r="Y290" s="47"/>
      <c r="Z290" s="47"/>
      <c r="AA290" s="47"/>
      <c r="AB290" s="47"/>
      <c r="AC290" s="47"/>
      <c r="AD290" s="47"/>
      <c r="AE290" s="47"/>
      <c r="AF290" s="47"/>
      <c r="AG290" s="47"/>
      <c r="AH290" s="47"/>
      <c r="AI290" s="47"/>
      <c r="AJ290" s="47"/>
      <c r="AK290" s="2"/>
      <c r="AL290" s="2"/>
      <c r="AM290" s="2"/>
      <c r="AN290" s="2"/>
      <c r="AO290" s="2"/>
      <c r="AP290" s="2"/>
      <c r="AQ290" s="2"/>
      <c r="AR290" s="2"/>
      <c r="AS290" s="2"/>
      <c r="AT290" s="2"/>
      <c r="AU290" s="2"/>
      <c r="AV290" s="2"/>
      <c r="AW290" s="2"/>
      <c r="AX290" s="2"/>
      <c r="AY290" s="2"/>
      <c r="AZ290" s="2"/>
      <c r="BA290" s="2"/>
      <c r="BB290" s="2"/>
      <c r="BC290" s="2"/>
      <c r="BD290" s="2"/>
    </row>
    <row r="291" spans="1:56" ht="30.75" customHeight="1">
      <c r="A291" s="47"/>
      <c r="B291" s="47"/>
      <c r="C291" s="47"/>
      <c r="D291" s="53"/>
      <c r="E291" s="45"/>
      <c r="F291" s="47"/>
      <c r="G291" s="47"/>
      <c r="H291" s="47"/>
      <c r="I291" s="44"/>
      <c r="J291" s="44"/>
      <c r="K291" s="44"/>
      <c r="L291" s="47"/>
      <c r="M291" s="47"/>
      <c r="N291" s="47"/>
      <c r="O291" s="47"/>
      <c r="P291" s="47"/>
      <c r="Q291" s="47"/>
      <c r="R291" s="47"/>
      <c r="S291" s="54"/>
      <c r="T291" s="47"/>
      <c r="U291" s="47"/>
      <c r="V291" s="47"/>
      <c r="W291" s="54"/>
      <c r="X291" s="47"/>
      <c r="Y291" s="47"/>
      <c r="Z291" s="47"/>
      <c r="AA291" s="47"/>
      <c r="AB291" s="47"/>
      <c r="AC291" s="47"/>
      <c r="AD291" s="47"/>
      <c r="AE291" s="47"/>
      <c r="AF291" s="47"/>
      <c r="AG291" s="47"/>
      <c r="AH291" s="47"/>
      <c r="AI291" s="47"/>
      <c r="AJ291" s="47"/>
      <c r="AK291" s="2"/>
      <c r="AL291" s="2"/>
      <c r="AM291" s="2"/>
      <c r="AN291" s="2"/>
      <c r="AO291" s="2"/>
      <c r="AP291" s="2"/>
      <c r="AQ291" s="2"/>
      <c r="AR291" s="2"/>
      <c r="AS291" s="2"/>
      <c r="AT291" s="2"/>
      <c r="AU291" s="2"/>
      <c r="AV291" s="2"/>
      <c r="AW291" s="2"/>
      <c r="AX291" s="2"/>
      <c r="AY291" s="2"/>
      <c r="AZ291" s="2"/>
      <c r="BA291" s="2"/>
      <c r="BB291" s="2"/>
      <c r="BC291" s="2"/>
      <c r="BD291" s="2"/>
    </row>
    <row r="292" spans="1:56" ht="30.75" customHeight="1">
      <c r="A292" s="47"/>
      <c r="B292" s="47"/>
      <c r="C292" s="47"/>
      <c r="D292" s="53"/>
      <c r="E292" s="45"/>
      <c r="F292" s="47"/>
      <c r="G292" s="47"/>
      <c r="H292" s="47"/>
      <c r="I292" s="44"/>
      <c r="J292" s="44"/>
      <c r="K292" s="44"/>
      <c r="L292" s="47"/>
      <c r="M292" s="47"/>
      <c r="N292" s="47"/>
      <c r="O292" s="47"/>
      <c r="P292" s="47"/>
      <c r="Q292" s="47"/>
      <c r="R292" s="47"/>
      <c r="S292" s="54"/>
      <c r="T292" s="47"/>
      <c r="U292" s="47"/>
      <c r="V292" s="47"/>
      <c r="W292" s="54"/>
      <c r="X292" s="47"/>
      <c r="Y292" s="47"/>
      <c r="Z292" s="47"/>
      <c r="AA292" s="47"/>
      <c r="AB292" s="47"/>
      <c r="AC292" s="47"/>
      <c r="AD292" s="47"/>
      <c r="AE292" s="47"/>
      <c r="AF292" s="47"/>
      <c r="AG292" s="47"/>
      <c r="AH292" s="47"/>
      <c r="AI292" s="47"/>
      <c r="AJ292" s="47"/>
      <c r="AK292" s="2"/>
      <c r="AL292" s="2"/>
      <c r="AM292" s="2"/>
      <c r="AN292" s="2"/>
      <c r="AO292" s="2"/>
      <c r="AP292" s="2"/>
      <c r="AQ292" s="2"/>
      <c r="AR292" s="2"/>
      <c r="AS292" s="2"/>
      <c r="AT292" s="2"/>
      <c r="AU292" s="2"/>
      <c r="AV292" s="2"/>
      <c r="AW292" s="2"/>
      <c r="AX292" s="2"/>
      <c r="AY292" s="2"/>
      <c r="AZ292" s="2"/>
      <c r="BA292" s="2"/>
      <c r="BB292" s="2"/>
      <c r="BC292" s="2"/>
      <c r="BD292" s="2"/>
    </row>
    <row r="293" spans="1:56" ht="30.75" customHeight="1">
      <c r="A293" s="47"/>
      <c r="B293" s="47"/>
      <c r="C293" s="47"/>
      <c r="D293" s="53"/>
      <c r="E293" s="45"/>
      <c r="F293" s="47"/>
      <c r="G293" s="47"/>
      <c r="H293" s="47"/>
      <c r="I293" s="44"/>
      <c r="J293" s="44"/>
      <c r="K293" s="44"/>
      <c r="L293" s="47"/>
      <c r="M293" s="47"/>
      <c r="N293" s="47"/>
      <c r="O293" s="47"/>
      <c r="P293" s="47"/>
      <c r="Q293" s="47"/>
      <c r="R293" s="47"/>
      <c r="S293" s="54"/>
      <c r="T293" s="47"/>
      <c r="U293" s="47"/>
      <c r="V293" s="47"/>
      <c r="W293" s="54"/>
      <c r="X293" s="47"/>
      <c r="Y293" s="47"/>
      <c r="Z293" s="47"/>
      <c r="AA293" s="47"/>
      <c r="AB293" s="47"/>
      <c r="AC293" s="47"/>
      <c r="AD293" s="47"/>
      <c r="AE293" s="47"/>
      <c r="AF293" s="47"/>
      <c r="AG293" s="47"/>
      <c r="AH293" s="47"/>
      <c r="AI293" s="47"/>
      <c r="AJ293" s="47"/>
      <c r="AK293" s="2"/>
      <c r="AL293" s="2"/>
      <c r="AM293" s="2"/>
      <c r="AN293" s="2"/>
      <c r="AO293" s="2"/>
      <c r="AP293" s="2"/>
      <c r="AQ293" s="2"/>
      <c r="AR293" s="2"/>
      <c r="AS293" s="2"/>
      <c r="AT293" s="2"/>
      <c r="AU293" s="2"/>
      <c r="AV293" s="2"/>
      <c r="AW293" s="2"/>
      <c r="AX293" s="2"/>
      <c r="AY293" s="2"/>
      <c r="AZ293" s="2"/>
      <c r="BA293" s="2"/>
      <c r="BB293" s="2"/>
      <c r="BC293" s="2"/>
      <c r="BD293" s="2"/>
    </row>
    <row r="294" spans="1:56" ht="30.75" customHeight="1">
      <c r="A294" s="47"/>
      <c r="B294" s="47"/>
      <c r="C294" s="47"/>
      <c r="D294" s="53"/>
      <c r="E294" s="45"/>
      <c r="F294" s="47"/>
      <c r="G294" s="47"/>
      <c r="H294" s="47"/>
      <c r="I294" s="44"/>
      <c r="J294" s="44"/>
      <c r="K294" s="44"/>
      <c r="L294" s="47"/>
      <c r="M294" s="47"/>
      <c r="N294" s="47"/>
      <c r="O294" s="47"/>
      <c r="P294" s="47"/>
      <c r="Q294" s="47"/>
      <c r="R294" s="47"/>
      <c r="S294" s="54"/>
      <c r="T294" s="47"/>
      <c r="U294" s="47"/>
      <c r="V294" s="47"/>
      <c r="W294" s="54"/>
      <c r="X294" s="47"/>
      <c r="Y294" s="47"/>
      <c r="Z294" s="47"/>
      <c r="AA294" s="47"/>
      <c r="AB294" s="47"/>
      <c r="AC294" s="47"/>
      <c r="AD294" s="47"/>
      <c r="AE294" s="47"/>
      <c r="AF294" s="47"/>
      <c r="AG294" s="47"/>
      <c r="AH294" s="47"/>
      <c r="AI294" s="47"/>
      <c r="AJ294" s="47"/>
      <c r="AK294" s="2"/>
      <c r="AL294" s="2"/>
      <c r="AM294" s="2"/>
      <c r="AN294" s="2"/>
      <c r="AO294" s="2"/>
      <c r="AP294" s="2"/>
      <c r="AQ294" s="2"/>
      <c r="AR294" s="2"/>
      <c r="AS294" s="2"/>
      <c r="AT294" s="2"/>
      <c r="AU294" s="2"/>
      <c r="AV294" s="2"/>
      <c r="AW294" s="2"/>
      <c r="AX294" s="2"/>
      <c r="AY294" s="2"/>
      <c r="AZ294" s="2"/>
      <c r="BA294" s="2"/>
      <c r="BB294" s="2"/>
      <c r="BC294" s="2"/>
      <c r="BD294" s="2"/>
    </row>
    <row r="295" spans="1:56" ht="30.75" customHeight="1">
      <c r="A295" s="47"/>
      <c r="B295" s="47"/>
      <c r="C295" s="47"/>
      <c r="D295" s="53"/>
      <c r="E295" s="45"/>
      <c r="F295" s="47"/>
      <c r="G295" s="47"/>
      <c r="H295" s="47"/>
      <c r="I295" s="44"/>
      <c r="J295" s="44"/>
      <c r="K295" s="44"/>
      <c r="L295" s="47"/>
      <c r="M295" s="47"/>
      <c r="N295" s="47"/>
      <c r="O295" s="47"/>
      <c r="P295" s="47"/>
      <c r="Q295" s="47"/>
      <c r="R295" s="47"/>
      <c r="S295" s="54"/>
      <c r="T295" s="47"/>
      <c r="U295" s="47"/>
      <c r="V295" s="47"/>
      <c r="W295" s="54"/>
      <c r="X295" s="47"/>
      <c r="Y295" s="47"/>
      <c r="Z295" s="47"/>
      <c r="AA295" s="47"/>
      <c r="AB295" s="47"/>
      <c r="AC295" s="47"/>
      <c r="AD295" s="47"/>
      <c r="AE295" s="47"/>
      <c r="AF295" s="47"/>
      <c r="AG295" s="47"/>
      <c r="AH295" s="47"/>
      <c r="AI295" s="47"/>
      <c r="AJ295" s="47"/>
      <c r="AK295" s="2"/>
      <c r="AL295" s="2"/>
      <c r="AM295" s="2"/>
      <c r="AN295" s="2"/>
      <c r="AO295" s="2"/>
      <c r="AP295" s="2"/>
      <c r="AQ295" s="2"/>
      <c r="AR295" s="2"/>
      <c r="AS295" s="2"/>
      <c r="AT295" s="2"/>
      <c r="AU295" s="2"/>
      <c r="AV295" s="2"/>
      <c r="AW295" s="2"/>
      <c r="AX295" s="2"/>
      <c r="AY295" s="2"/>
      <c r="AZ295" s="2"/>
      <c r="BA295" s="2"/>
      <c r="BB295" s="2"/>
      <c r="BC295" s="2"/>
      <c r="BD295" s="2"/>
    </row>
    <row r="296" spans="1:56" ht="30.75" customHeight="1">
      <c r="A296" s="47"/>
      <c r="B296" s="47"/>
      <c r="C296" s="47"/>
      <c r="D296" s="53"/>
      <c r="E296" s="45"/>
      <c r="F296" s="47"/>
      <c r="G296" s="47"/>
      <c r="H296" s="47"/>
      <c r="I296" s="44"/>
      <c r="J296" s="44"/>
      <c r="K296" s="44"/>
      <c r="L296" s="47"/>
      <c r="M296" s="47"/>
      <c r="N296" s="47"/>
      <c r="O296" s="47"/>
      <c r="P296" s="47"/>
      <c r="Q296" s="47"/>
      <c r="R296" s="47"/>
      <c r="S296" s="54"/>
      <c r="T296" s="47"/>
      <c r="U296" s="47"/>
      <c r="V296" s="47"/>
      <c r="W296" s="54"/>
      <c r="X296" s="47"/>
      <c r="Y296" s="47"/>
      <c r="Z296" s="47"/>
      <c r="AA296" s="47"/>
      <c r="AB296" s="47"/>
      <c r="AC296" s="47"/>
      <c r="AD296" s="47"/>
      <c r="AE296" s="47"/>
      <c r="AF296" s="47"/>
      <c r="AG296" s="47"/>
      <c r="AH296" s="47"/>
      <c r="AI296" s="47"/>
      <c r="AJ296" s="47"/>
      <c r="AK296" s="2"/>
      <c r="AL296" s="2"/>
      <c r="AM296" s="2"/>
      <c r="AN296" s="2"/>
      <c r="AO296" s="2"/>
      <c r="AP296" s="2"/>
      <c r="AQ296" s="2"/>
      <c r="AR296" s="2"/>
      <c r="AS296" s="2"/>
      <c r="AT296" s="2"/>
      <c r="AU296" s="2"/>
      <c r="AV296" s="2"/>
      <c r="AW296" s="2"/>
      <c r="AX296" s="2"/>
      <c r="AY296" s="2"/>
      <c r="AZ296" s="2"/>
      <c r="BA296" s="2"/>
      <c r="BB296" s="2"/>
      <c r="BC296" s="2"/>
      <c r="BD296" s="2"/>
    </row>
    <row r="297" spans="1:56" ht="30.75" customHeight="1">
      <c r="A297" s="47"/>
      <c r="B297" s="47"/>
      <c r="C297" s="47"/>
      <c r="D297" s="53"/>
      <c r="E297" s="45"/>
      <c r="F297" s="47"/>
      <c r="G297" s="47"/>
      <c r="H297" s="47"/>
      <c r="I297" s="44"/>
      <c r="J297" s="44"/>
      <c r="K297" s="44"/>
      <c r="L297" s="47"/>
      <c r="M297" s="47"/>
      <c r="N297" s="47"/>
      <c r="O297" s="47"/>
      <c r="P297" s="47"/>
      <c r="Q297" s="47"/>
      <c r="R297" s="47"/>
      <c r="S297" s="54"/>
      <c r="T297" s="47"/>
      <c r="U297" s="47"/>
      <c r="V297" s="47"/>
      <c r="W297" s="54"/>
      <c r="X297" s="47"/>
      <c r="Y297" s="47"/>
      <c r="Z297" s="47"/>
      <c r="AA297" s="47"/>
      <c r="AB297" s="47"/>
      <c r="AC297" s="47"/>
      <c r="AD297" s="47"/>
      <c r="AE297" s="47"/>
      <c r="AF297" s="47"/>
      <c r="AG297" s="47"/>
      <c r="AH297" s="47"/>
      <c r="AI297" s="47"/>
      <c r="AJ297" s="47"/>
      <c r="AK297" s="2"/>
      <c r="AL297" s="2"/>
      <c r="AM297" s="2"/>
      <c r="AN297" s="2"/>
      <c r="AO297" s="2"/>
      <c r="AP297" s="2"/>
      <c r="AQ297" s="2"/>
      <c r="AR297" s="2"/>
      <c r="AS297" s="2"/>
      <c r="AT297" s="2"/>
      <c r="AU297" s="2"/>
      <c r="AV297" s="2"/>
      <c r="AW297" s="2"/>
      <c r="AX297" s="2"/>
      <c r="AY297" s="2"/>
      <c r="AZ297" s="2"/>
      <c r="BA297" s="2"/>
      <c r="BB297" s="2"/>
      <c r="BC297" s="2"/>
      <c r="BD297" s="2"/>
    </row>
    <row r="298" spans="1:56" ht="30.75" customHeight="1">
      <c r="A298" s="47"/>
      <c r="B298" s="47"/>
      <c r="C298" s="47"/>
      <c r="D298" s="53"/>
      <c r="E298" s="45"/>
      <c r="F298" s="47"/>
      <c r="G298" s="47"/>
      <c r="H298" s="47"/>
      <c r="I298" s="44"/>
      <c r="J298" s="44"/>
      <c r="K298" s="44"/>
      <c r="L298" s="47"/>
      <c r="M298" s="47"/>
      <c r="N298" s="47"/>
      <c r="O298" s="47"/>
      <c r="P298" s="47"/>
      <c r="Q298" s="47"/>
      <c r="R298" s="47"/>
      <c r="S298" s="54"/>
      <c r="T298" s="47"/>
      <c r="U298" s="47"/>
      <c r="V298" s="47"/>
      <c r="W298" s="54"/>
      <c r="X298" s="47"/>
      <c r="Y298" s="47"/>
      <c r="Z298" s="47"/>
      <c r="AA298" s="47"/>
      <c r="AB298" s="47"/>
      <c r="AC298" s="47"/>
      <c r="AD298" s="47"/>
      <c r="AE298" s="47"/>
      <c r="AF298" s="47"/>
      <c r="AG298" s="47"/>
      <c r="AH298" s="47"/>
      <c r="AI298" s="47"/>
      <c r="AJ298" s="47"/>
      <c r="AK298" s="2"/>
      <c r="AL298" s="2"/>
      <c r="AM298" s="2"/>
      <c r="AN298" s="2"/>
      <c r="AO298" s="2"/>
      <c r="AP298" s="2"/>
      <c r="AQ298" s="2"/>
      <c r="AR298" s="2"/>
      <c r="AS298" s="2"/>
      <c r="AT298" s="2"/>
      <c r="AU298" s="2"/>
      <c r="AV298" s="2"/>
      <c r="AW298" s="2"/>
      <c r="AX298" s="2"/>
      <c r="AY298" s="2"/>
      <c r="AZ298" s="2"/>
      <c r="BA298" s="2"/>
      <c r="BB298" s="2"/>
      <c r="BC298" s="2"/>
      <c r="BD298" s="2"/>
    </row>
    <row r="299" spans="1:56" ht="30.75" customHeight="1">
      <c r="A299" s="47"/>
      <c r="B299" s="47"/>
      <c r="C299" s="47"/>
      <c r="D299" s="53"/>
      <c r="E299" s="45"/>
      <c r="F299" s="47"/>
      <c r="G299" s="47"/>
      <c r="H299" s="47"/>
      <c r="I299" s="44"/>
      <c r="J299" s="44"/>
      <c r="K299" s="44"/>
      <c r="L299" s="47"/>
      <c r="M299" s="47"/>
      <c r="N299" s="47"/>
      <c r="O299" s="47"/>
      <c r="P299" s="47"/>
      <c r="Q299" s="47"/>
      <c r="R299" s="47"/>
      <c r="S299" s="54"/>
      <c r="T299" s="47"/>
      <c r="U299" s="47"/>
      <c r="V299" s="47"/>
      <c r="W299" s="54"/>
      <c r="X299" s="47"/>
      <c r="Y299" s="47"/>
      <c r="Z299" s="47"/>
      <c r="AA299" s="47"/>
      <c r="AB299" s="47"/>
      <c r="AC299" s="47"/>
      <c r="AD299" s="47"/>
      <c r="AE299" s="47"/>
      <c r="AF299" s="47"/>
      <c r="AG299" s="47"/>
      <c r="AH299" s="47"/>
      <c r="AI299" s="47"/>
      <c r="AJ299" s="47"/>
      <c r="AK299" s="2"/>
      <c r="AL299" s="2"/>
      <c r="AM299" s="2"/>
      <c r="AN299" s="2"/>
      <c r="AO299" s="2"/>
      <c r="AP299" s="2"/>
      <c r="AQ299" s="2"/>
      <c r="AR299" s="2"/>
      <c r="AS299" s="2"/>
      <c r="AT299" s="2"/>
      <c r="AU299" s="2"/>
      <c r="AV299" s="2"/>
      <c r="AW299" s="2"/>
      <c r="AX299" s="2"/>
      <c r="AY299" s="2"/>
      <c r="AZ299" s="2"/>
      <c r="BA299" s="2"/>
      <c r="BB299" s="2"/>
      <c r="BC299" s="2"/>
      <c r="BD299" s="2"/>
    </row>
    <row r="300" spans="1:56" ht="30.75" customHeight="1">
      <c r="A300" s="47"/>
      <c r="B300" s="47"/>
      <c r="C300" s="47"/>
      <c r="D300" s="53"/>
      <c r="E300" s="45"/>
      <c r="F300" s="47"/>
      <c r="G300" s="47"/>
      <c r="H300" s="47"/>
      <c r="I300" s="44"/>
      <c r="J300" s="44"/>
      <c r="K300" s="44"/>
      <c r="L300" s="47"/>
      <c r="M300" s="47"/>
      <c r="N300" s="47"/>
      <c r="O300" s="47"/>
      <c r="P300" s="47"/>
      <c r="Q300" s="47"/>
      <c r="R300" s="47"/>
      <c r="S300" s="54"/>
      <c r="T300" s="47"/>
      <c r="U300" s="47"/>
      <c r="V300" s="47"/>
      <c r="W300" s="54"/>
      <c r="X300" s="47"/>
      <c r="Y300" s="47"/>
      <c r="Z300" s="47"/>
      <c r="AA300" s="47"/>
      <c r="AB300" s="47"/>
      <c r="AC300" s="47"/>
      <c r="AD300" s="47"/>
      <c r="AE300" s="47"/>
      <c r="AF300" s="47"/>
      <c r="AG300" s="47"/>
      <c r="AH300" s="47"/>
      <c r="AI300" s="47"/>
      <c r="AJ300" s="47"/>
      <c r="AK300" s="2"/>
      <c r="AL300" s="2"/>
      <c r="AM300" s="2"/>
      <c r="AN300" s="2"/>
      <c r="AO300" s="2"/>
      <c r="AP300" s="2"/>
      <c r="AQ300" s="2"/>
      <c r="AR300" s="2"/>
      <c r="AS300" s="2"/>
      <c r="AT300" s="2"/>
      <c r="AU300" s="2"/>
      <c r="AV300" s="2"/>
      <c r="AW300" s="2"/>
      <c r="AX300" s="2"/>
      <c r="AY300" s="2"/>
      <c r="AZ300" s="2"/>
      <c r="BA300" s="2"/>
      <c r="BB300" s="2"/>
      <c r="BC300" s="2"/>
      <c r="BD300" s="2"/>
    </row>
    <row r="301" spans="1:56" ht="30.75" customHeight="1">
      <c r="A301" s="47"/>
      <c r="B301" s="47"/>
      <c r="C301" s="47"/>
      <c r="D301" s="53"/>
      <c r="E301" s="45"/>
      <c r="F301" s="47"/>
      <c r="G301" s="47"/>
      <c r="H301" s="47"/>
      <c r="I301" s="44"/>
      <c r="J301" s="44"/>
      <c r="K301" s="44"/>
      <c r="L301" s="47"/>
      <c r="M301" s="47"/>
      <c r="N301" s="47"/>
      <c r="O301" s="47"/>
      <c r="P301" s="47"/>
      <c r="Q301" s="47"/>
      <c r="R301" s="47"/>
      <c r="S301" s="54"/>
      <c r="T301" s="47"/>
      <c r="U301" s="47"/>
      <c r="V301" s="47"/>
      <c r="W301" s="54"/>
      <c r="X301" s="47"/>
      <c r="Y301" s="47"/>
      <c r="Z301" s="47"/>
      <c r="AA301" s="47"/>
      <c r="AB301" s="47"/>
      <c r="AC301" s="47"/>
      <c r="AD301" s="47"/>
      <c r="AE301" s="47"/>
      <c r="AF301" s="47"/>
      <c r="AG301" s="47"/>
      <c r="AH301" s="47"/>
      <c r="AI301" s="47"/>
      <c r="AJ301" s="47"/>
      <c r="AK301" s="2"/>
      <c r="AL301" s="2"/>
      <c r="AM301" s="2"/>
      <c r="AN301" s="2"/>
      <c r="AO301" s="2"/>
      <c r="AP301" s="2"/>
      <c r="AQ301" s="2"/>
      <c r="AR301" s="2"/>
      <c r="AS301" s="2"/>
      <c r="AT301" s="2"/>
      <c r="AU301" s="2"/>
      <c r="AV301" s="2"/>
      <c r="AW301" s="2"/>
      <c r="AX301" s="2"/>
      <c r="AY301" s="2"/>
      <c r="AZ301" s="2"/>
      <c r="BA301" s="2"/>
      <c r="BB301" s="2"/>
      <c r="BC301" s="2"/>
      <c r="BD301" s="2"/>
    </row>
    <row r="302" spans="1:56" ht="30.75" customHeight="1">
      <c r="A302" s="47"/>
      <c r="B302" s="47"/>
      <c r="C302" s="47"/>
      <c r="D302" s="53"/>
      <c r="E302" s="45"/>
      <c r="F302" s="47"/>
      <c r="G302" s="47"/>
      <c r="H302" s="47"/>
      <c r="I302" s="44"/>
      <c r="J302" s="44"/>
      <c r="K302" s="44"/>
      <c r="L302" s="47"/>
      <c r="M302" s="47"/>
      <c r="N302" s="47"/>
      <c r="O302" s="47"/>
      <c r="P302" s="47"/>
      <c r="Q302" s="47"/>
      <c r="R302" s="47"/>
      <c r="S302" s="54"/>
      <c r="T302" s="47"/>
      <c r="U302" s="47"/>
      <c r="V302" s="47"/>
      <c r="W302" s="54"/>
      <c r="X302" s="47"/>
      <c r="Y302" s="47"/>
      <c r="Z302" s="47"/>
      <c r="AA302" s="47"/>
      <c r="AB302" s="47"/>
      <c r="AC302" s="47"/>
      <c r="AD302" s="47"/>
      <c r="AE302" s="47"/>
      <c r="AF302" s="47"/>
      <c r="AG302" s="47"/>
      <c r="AH302" s="47"/>
      <c r="AI302" s="47"/>
      <c r="AJ302" s="47"/>
      <c r="AK302" s="2"/>
      <c r="AL302" s="2"/>
      <c r="AM302" s="2"/>
      <c r="AN302" s="2"/>
      <c r="AO302" s="2"/>
      <c r="AP302" s="2"/>
      <c r="AQ302" s="2"/>
      <c r="AR302" s="2"/>
      <c r="AS302" s="2"/>
      <c r="AT302" s="2"/>
      <c r="AU302" s="2"/>
      <c r="AV302" s="2"/>
      <c r="AW302" s="2"/>
      <c r="AX302" s="2"/>
      <c r="AY302" s="2"/>
      <c r="AZ302" s="2"/>
      <c r="BA302" s="2"/>
      <c r="BB302" s="2"/>
      <c r="BC302" s="2"/>
      <c r="BD302" s="2"/>
    </row>
    <row r="303" spans="1:56" ht="30.75" customHeight="1">
      <c r="A303" s="47"/>
      <c r="B303" s="47"/>
      <c r="C303" s="47"/>
      <c r="D303" s="53"/>
      <c r="E303" s="45"/>
      <c r="F303" s="47"/>
      <c r="G303" s="47"/>
      <c r="H303" s="47"/>
      <c r="I303" s="44"/>
      <c r="J303" s="44"/>
      <c r="K303" s="44"/>
      <c r="L303" s="47"/>
      <c r="M303" s="47"/>
      <c r="N303" s="47"/>
      <c r="O303" s="47"/>
      <c r="P303" s="47"/>
      <c r="Q303" s="47"/>
      <c r="R303" s="47"/>
      <c r="S303" s="54"/>
      <c r="T303" s="47"/>
      <c r="U303" s="47"/>
      <c r="V303" s="47"/>
      <c r="W303" s="54"/>
      <c r="X303" s="47"/>
      <c r="Y303" s="47"/>
      <c r="Z303" s="47"/>
      <c r="AA303" s="47"/>
      <c r="AB303" s="47"/>
      <c r="AC303" s="47"/>
      <c r="AD303" s="47"/>
      <c r="AE303" s="47"/>
      <c r="AF303" s="47"/>
      <c r="AG303" s="47"/>
      <c r="AH303" s="47"/>
      <c r="AI303" s="47"/>
      <c r="AJ303" s="47"/>
      <c r="AK303" s="2"/>
      <c r="AL303" s="2"/>
      <c r="AM303" s="2"/>
      <c r="AN303" s="2"/>
      <c r="AO303" s="2"/>
      <c r="AP303" s="2"/>
      <c r="AQ303" s="2"/>
      <c r="AR303" s="2"/>
      <c r="AS303" s="2"/>
      <c r="AT303" s="2"/>
      <c r="AU303" s="2"/>
      <c r="AV303" s="2"/>
      <c r="AW303" s="2"/>
      <c r="AX303" s="2"/>
      <c r="AY303" s="2"/>
      <c r="AZ303" s="2"/>
      <c r="BA303" s="2"/>
      <c r="BB303" s="2"/>
      <c r="BC303" s="2"/>
      <c r="BD303" s="2"/>
    </row>
    <row r="304" spans="1:56" ht="30.75" customHeight="1">
      <c r="A304" s="47"/>
      <c r="B304" s="47"/>
      <c r="C304" s="47"/>
      <c r="D304" s="53"/>
      <c r="E304" s="45"/>
      <c r="F304" s="47"/>
      <c r="G304" s="47"/>
      <c r="H304" s="47"/>
      <c r="I304" s="44"/>
      <c r="J304" s="44"/>
      <c r="K304" s="44"/>
      <c r="L304" s="47"/>
      <c r="M304" s="47"/>
      <c r="N304" s="47"/>
      <c r="O304" s="47"/>
      <c r="P304" s="47"/>
      <c r="Q304" s="47"/>
      <c r="R304" s="47"/>
      <c r="S304" s="54"/>
      <c r="T304" s="47"/>
      <c r="U304" s="47"/>
      <c r="V304" s="47"/>
      <c r="W304" s="54"/>
      <c r="X304" s="47"/>
      <c r="Y304" s="47"/>
      <c r="Z304" s="47"/>
      <c r="AA304" s="47"/>
      <c r="AB304" s="47"/>
      <c r="AC304" s="47"/>
      <c r="AD304" s="47"/>
      <c r="AE304" s="47"/>
      <c r="AF304" s="47"/>
      <c r="AG304" s="47"/>
      <c r="AH304" s="47"/>
      <c r="AI304" s="47"/>
      <c r="AJ304" s="47"/>
      <c r="AK304" s="2"/>
      <c r="AL304" s="2"/>
      <c r="AM304" s="2"/>
      <c r="AN304" s="2"/>
      <c r="AO304" s="2"/>
      <c r="AP304" s="2"/>
      <c r="AQ304" s="2"/>
      <c r="AR304" s="2"/>
      <c r="AS304" s="2"/>
      <c r="AT304" s="2"/>
      <c r="AU304" s="2"/>
      <c r="AV304" s="2"/>
      <c r="AW304" s="2"/>
      <c r="AX304" s="2"/>
      <c r="AY304" s="2"/>
      <c r="AZ304" s="2"/>
      <c r="BA304" s="2"/>
      <c r="BB304" s="2"/>
      <c r="BC304" s="2"/>
      <c r="BD304" s="2"/>
    </row>
    <row r="305" spans="1:56" ht="30.75" customHeight="1">
      <c r="A305" s="47"/>
      <c r="B305" s="47"/>
      <c r="C305" s="47"/>
      <c r="D305" s="53"/>
      <c r="E305" s="45"/>
      <c r="F305" s="47"/>
      <c r="G305" s="47"/>
      <c r="H305" s="47"/>
      <c r="I305" s="44"/>
      <c r="J305" s="44"/>
      <c r="K305" s="44"/>
      <c r="L305" s="47"/>
      <c r="M305" s="47"/>
      <c r="N305" s="47"/>
      <c r="O305" s="47"/>
      <c r="P305" s="47"/>
      <c r="Q305" s="47"/>
      <c r="R305" s="47"/>
      <c r="S305" s="54"/>
      <c r="T305" s="47"/>
      <c r="U305" s="47"/>
      <c r="V305" s="47"/>
      <c r="W305" s="54"/>
      <c r="X305" s="47"/>
      <c r="Y305" s="47"/>
      <c r="Z305" s="47"/>
      <c r="AA305" s="47"/>
      <c r="AB305" s="47"/>
      <c r="AC305" s="47"/>
      <c r="AD305" s="47"/>
      <c r="AE305" s="47"/>
      <c r="AF305" s="47"/>
      <c r="AG305" s="47"/>
      <c r="AH305" s="47"/>
      <c r="AI305" s="47"/>
      <c r="AJ305" s="47"/>
      <c r="AK305" s="2"/>
      <c r="AL305" s="2"/>
      <c r="AM305" s="2"/>
      <c r="AN305" s="2"/>
      <c r="AO305" s="2"/>
      <c r="AP305" s="2"/>
      <c r="AQ305" s="2"/>
      <c r="AR305" s="2"/>
      <c r="AS305" s="2"/>
      <c r="AT305" s="2"/>
      <c r="AU305" s="2"/>
      <c r="AV305" s="2"/>
      <c r="AW305" s="2"/>
      <c r="AX305" s="2"/>
      <c r="AY305" s="2"/>
      <c r="AZ305" s="2"/>
      <c r="BA305" s="2"/>
      <c r="BB305" s="2"/>
      <c r="BC305" s="2"/>
      <c r="BD305" s="2"/>
    </row>
    <row r="306" spans="1:56" ht="30.75" customHeight="1">
      <c r="A306" s="47"/>
      <c r="B306" s="47"/>
      <c r="C306" s="47"/>
      <c r="D306" s="53"/>
      <c r="E306" s="45"/>
      <c r="F306" s="47"/>
      <c r="G306" s="47"/>
      <c r="H306" s="47"/>
      <c r="I306" s="44"/>
      <c r="J306" s="44"/>
      <c r="K306" s="44"/>
      <c r="L306" s="47"/>
      <c r="M306" s="47"/>
      <c r="N306" s="47"/>
      <c r="O306" s="47"/>
      <c r="P306" s="47"/>
      <c r="Q306" s="47"/>
      <c r="R306" s="47"/>
      <c r="S306" s="54"/>
      <c r="T306" s="47"/>
      <c r="U306" s="47"/>
      <c r="V306" s="47"/>
      <c r="W306" s="54"/>
      <c r="X306" s="47"/>
      <c r="Y306" s="47"/>
      <c r="Z306" s="47"/>
      <c r="AA306" s="47"/>
      <c r="AB306" s="47"/>
      <c r="AC306" s="47"/>
      <c r="AD306" s="47"/>
      <c r="AE306" s="47"/>
      <c r="AF306" s="47"/>
      <c r="AG306" s="47"/>
      <c r="AH306" s="47"/>
      <c r="AI306" s="47"/>
      <c r="AJ306" s="47"/>
      <c r="AK306" s="2"/>
      <c r="AL306" s="2"/>
      <c r="AM306" s="2"/>
      <c r="AN306" s="2"/>
      <c r="AO306" s="2"/>
      <c r="AP306" s="2"/>
      <c r="AQ306" s="2"/>
      <c r="AR306" s="2"/>
      <c r="AS306" s="2"/>
      <c r="AT306" s="2"/>
      <c r="AU306" s="2"/>
      <c r="AV306" s="2"/>
      <c r="AW306" s="2"/>
      <c r="AX306" s="2"/>
      <c r="AY306" s="2"/>
      <c r="AZ306" s="2"/>
      <c r="BA306" s="2"/>
      <c r="BB306" s="2"/>
      <c r="BC306" s="2"/>
      <c r="BD306" s="2"/>
    </row>
    <row r="307" spans="1:56" ht="30.75" customHeight="1">
      <c r="A307" s="47"/>
      <c r="B307" s="47"/>
      <c r="C307" s="47"/>
      <c r="D307" s="53"/>
      <c r="E307" s="45"/>
      <c r="F307" s="47"/>
      <c r="G307" s="47"/>
      <c r="H307" s="47"/>
      <c r="I307" s="44"/>
      <c r="J307" s="44"/>
      <c r="K307" s="44"/>
      <c r="L307" s="47"/>
      <c r="M307" s="47"/>
      <c r="N307" s="47"/>
      <c r="O307" s="47"/>
      <c r="P307" s="47"/>
      <c r="Q307" s="47"/>
      <c r="R307" s="47"/>
      <c r="S307" s="54"/>
      <c r="T307" s="47"/>
      <c r="U307" s="47"/>
      <c r="V307" s="47"/>
      <c r="W307" s="54"/>
      <c r="X307" s="47"/>
      <c r="Y307" s="47"/>
      <c r="Z307" s="47"/>
      <c r="AA307" s="47"/>
      <c r="AB307" s="47"/>
      <c r="AC307" s="47"/>
      <c r="AD307" s="47"/>
      <c r="AE307" s="47"/>
      <c r="AF307" s="47"/>
      <c r="AG307" s="47"/>
      <c r="AH307" s="47"/>
      <c r="AI307" s="47"/>
      <c r="AJ307" s="47"/>
      <c r="AK307" s="2"/>
      <c r="AL307" s="2"/>
      <c r="AM307" s="2"/>
      <c r="AN307" s="2"/>
      <c r="AO307" s="2"/>
      <c r="AP307" s="2"/>
      <c r="AQ307" s="2"/>
      <c r="AR307" s="2"/>
      <c r="AS307" s="2"/>
      <c r="AT307" s="2"/>
      <c r="AU307" s="2"/>
      <c r="AV307" s="2"/>
      <c r="AW307" s="2"/>
      <c r="AX307" s="2"/>
      <c r="AY307" s="2"/>
      <c r="AZ307" s="2"/>
      <c r="BA307" s="2"/>
      <c r="BB307" s="2"/>
      <c r="BC307" s="2"/>
      <c r="BD307" s="2"/>
    </row>
    <row r="308" spans="1:56" ht="30.75" customHeight="1">
      <c r="A308" s="47"/>
      <c r="B308" s="47"/>
      <c r="C308" s="47"/>
      <c r="D308" s="53"/>
      <c r="E308" s="45"/>
      <c r="F308" s="47"/>
      <c r="G308" s="47"/>
      <c r="H308" s="47"/>
      <c r="I308" s="44"/>
      <c r="J308" s="44"/>
      <c r="K308" s="44"/>
      <c r="L308" s="47"/>
      <c r="M308" s="47"/>
      <c r="N308" s="47"/>
      <c r="O308" s="47"/>
      <c r="P308" s="47"/>
      <c r="Q308" s="47"/>
      <c r="R308" s="47"/>
      <c r="S308" s="54"/>
      <c r="T308" s="47"/>
      <c r="U308" s="47"/>
      <c r="V308" s="47"/>
      <c r="W308" s="54"/>
      <c r="X308" s="47"/>
      <c r="Y308" s="47"/>
      <c r="Z308" s="47"/>
      <c r="AA308" s="47"/>
      <c r="AB308" s="47"/>
      <c r="AC308" s="47"/>
      <c r="AD308" s="47"/>
      <c r="AE308" s="47"/>
      <c r="AF308" s="47"/>
      <c r="AG308" s="47"/>
      <c r="AH308" s="47"/>
      <c r="AI308" s="47"/>
      <c r="AJ308" s="47"/>
      <c r="AK308" s="2"/>
      <c r="AL308" s="2"/>
      <c r="AM308" s="2"/>
      <c r="AN308" s="2"/>
      <c r="AO308" s="2"/>
      <c r="AP308" s="2"/>
      <c r="AQ308" s="2"/>
      <c r="AR308" s="2"/>
      <c r="AS308" s="2"/>
      <c r="AT308" s="2"/>
      <c r="AU308" s="2"/>
      <c r="AV308" s="2"/>
      <c r="AW308" s="2"/>
      <c r="AX308" s="2"/>
      <c r="AY308" s="2"/>
      <c r="AZ308" s="2"/>
      <c r="BA308" s="2"/>
      <c r="BB308" s="2"/>
      <c r="BC308" s="2"/>
      <c r="BD308" s="2"/>
    </row>
    <row r="309" spans="1:56" ht="30.75" customHeight="1">
      <c r="A309" s="47"/>
      <c r="B309" s="47"/>
      <c r="C309" s="47"/>
      <c r="D309" s="53"/>
      <c r="E309" s="45"/>
      <c r="F309" s="47"/>
      <c r="G309" s="47"/>
      <c r="H309" s="47"/>
      <c r="I309" s="44"/>
      <c r="J309" s="44"/>
      <c r="K309" s="44"/>
      <c r="L309" s="47"/>
      <c r="M309" s="47"/>
      <c r="N309" s="47"/>
      <c r="O309" s="47"/>
      <c r="P309" s="47"/>
      <c r="Q309" s="47"/>
      <c r="R309" s="47"/>
      <c r="S309" s="54"/>
      <c r="T309" s="47"/>
      <c r="U309" s="47"/>
      <c r="V309" s="47"/>
      <c r="W309" s="54"/>
      <c r="X309" s="47"/>
      <c r="Y309" s="47"/>
      <c r="Z309" s="47"/>
      <c r="AA309" s="47"/>
      <c r="AB309" s="47"/>
      <c r="AC309" s="47"/>
      <c r="AD309" s="47"/>
      <c r="AE309" s="47"/>
      <c r="AF309" s="47"/>
      <c r="AG309" s="47"/>
      <c r="AH309" s="47"/>
      <c r="AI309" s="47"/>
      <c r="AJ309" s="47"/>
      <c r="AK309" s="2"/>
      <c r="AL309" s="2"/>
      <c r="AM309" s="2"/>
      <c r="AN309" s="2"/>
      <c r="AO309" s="2"/>
      <c r="AP309" s="2"/>
      <c r="AQ309" s="2"/>
      <c r="AR309" s="2"/>
      <c r="AS309" s="2"/>
      <c r="AT309" s="2"/>
      <c r="AU309" s="2"/>
      <c r="AV309" s="2"/>
      <c r="AW309" s="2"/>
      <c r="AX309" s="2"/>
      <c r="AY309" s="2"/>
      <c r="AZ309" s="2"/>
      <c r="BA309" s="2"/>
      <c r="BB309" s="2"/>
      <c r="BC309" s="2"/>
      <c r="BD309" s="2"/>
    </row>
    <row r="310" spans="1:56" ht="30.75" customHeight="1">
      <c r="A310" s="47"/>
      <c r="B310" s="47"/>
      <c r="C310" s="47"/>
      <c r="D310" s="53"/>
      <c r="E310" s="45"/>
      <c r="F310" s="47"/>
      <c r="G310" s="47"/>
      <c r="H310" s="47"/>
      <c r="I310" s="44"/>
      <c r="J310" s="44"/>
      <c r="K310" s="44"/>
      <c r="L310" s="47"/>
      <c r="M310" s="47"/>
      <c r="N310" s="47"/>
      <c r="O310" s="47"/>
      <c r="P310" s="47"/>
      <c r="Q310" s="47"/>
      <c r="R310" s="47"/>
      <c r="S310" s="54"/>
      <c r="T310" s="47"/>
      <c r="U310" s="47"/>
      <c r="V310" s="47"/>
      <c r="W310" s="54"/>
      <c r="X310" s="47"/>
      <c r="Y310" s="47"/>
      <c r="Z310" s="47"/>
      <c r="AA310" s="47"/>
      <c r="AB310" s="47"/>
      <c r="AC310" s="47"/>
      <c r="AD310" s="47"/>
      <c r="AE310" s="47"/>
      <c r="AF310" s="47"/>
      <c r="AG310" s="47"/>
      <c r="AH310" s="47"/>
      <c r="AI310" s="47"/>
      <c r="AJ310" s="47"/>
      <c r="AK310" s="2"/>
      <c r="AL310" s="2"/>
      <c r="AM310" s="2"/>
      <c r="AN310" s="2"/>
      <c r="AO310" s="2"/>
      <c r="AP310" s="2"/>
      <c r="AQ310" s="2"/>
      <c r="AR310" s="2"/>
      <c r="AS310" s="2"/>
      <c r="AT310" s="2"/>
      <c r="AU310" s="2"/>
      <c r="AV310" s="2"/>
      <c r="AW310" s="2"/>
      <c r="AX310" s="2"/>
      <c r="AY310" s="2"/>
      <c r="AZ310" s="2"/>
      <c r="BA310" s="2"/>
      <c r="BB310" s="2"/>
      <c r="BC310" s="2"/>
      <c r="BD310" s="2"/>
    </row>
    <row r="311" spans="1:56" ht="30.75" customHeight="1">
      <c r="A311" s="47"/>
      <c r="B311" s="47"/>
      <c r="C311" s="47"/>
      <c r="D311" s="53"/>
      <c r="E311" s="45"/>
      <c r="F311" s="47"/>
      <c r="G311" s="47"/>
      <c r="H311" s="47"/>
      <c r="I311" s="44"/>
      <c r="J311" s="44"/>
      <c r="K311" s="44"/>
      <c r="L311" s="47"/>
      <c r="M311" s="47"/>
      <c r="N311" s="47"/>
      <c r="O311" s="47"/>
      <c r="P311" s="47"/>
      <c r="Q311" s="47"/>
      <c r="R311" s="47"/>
      <c r="S311" s="54"/>
      <c r="T311" s="47"/>
      <c r="U311" s="47"/>
      <c r="V311" s="47"/>
      <c r="W311" s="54"/>
      <c r="X311" s="47"/>
      <c r="Y311" s="47"/>
      <c r="Z311" s="47"/>
      <c r="AA311" s="47"/>
      <c r="AB311" s="47"/>
      <c r="AC311" s="47"/>
      <c r="AD311" s="47"/>
      <c r="AE311" s="47"/>
      <c r="AF311" s="47"/>
      <c r="AG311" s="47"/>
      <c r="AH311" s="47"/>
      <c r="AI311" s="47"/>
      <c r="AJ311" s="47"/>
      <c r="AK311" s="2"/>
      <c r="AL311" s="2"/>
      <c r="AM311" s="2"/>
      <c r="AN311" s="2"/>
      <c r="AO311" s="2"/>
      <c r="AP311" s="2"/>
      <c r="AQ311" s="2"/>
      <c r="AR311" s="2"/>
      <c r="AS311" s="2"/>
      <c r="AT311" s="2"/>
      <c r="AU311" s="2"/>
      <c r="AV311" s="2"/>
      <c r="AW311" s="2"/>
      <c r="AX311" s="2"/>
      <c r="AY311" s="2"/>
      <c r="AZ311" s="2"/>
      <c r="BA311" s="2"/>
      <c r="BB311" s="2"/>
      <c r="BC311" s="2"/>
      <c r="BD311" s="2"/>
    </row>
    <row r="312" spans="1:56" ht="30.75" customHeight="1">
      <c r="A312" s="47"/>
      <c r="B312" s="47"/>
      <c r="C312" s="47"/>
      <c r="D312" s="53"/>
      <c r="E312" s="45"/>
      <c r="F312" s="47"/>
      <c r="G312" s="47"/>
      <c r="H312" s="47"/>
      <c r="I312" s="44"/>
      <c r="J312" s="44"/>
      <c r="K312" s="44"/>
      <c r="L312" s="47"/>
      <c r="M312" s="47"/>
      <c r="N312" s="47"/>
      <c r="O312" s="47"/>
      <c r="P312" s="47"/>
      <c r="Q312" s="47"/>
      <c r="R312" s="47"/>
      <c r="S312" s="54"/>
      <c r="T312" s="47"/>
      <c r="U312" s="47"/>
      <c r="V312" s="47"/>
      <c r="W312" s="54"/>
      <c r="X312" s="47"/>
      <c r="Y312" s="47"/>
      <c r="Z312" s="47"/>
      <c r="AA312" s="47"/>
      <c r="AB312" s="47"/>
      <c r="AC312" s="47"/>
      <c r="AD312" s="47"/>
      <c r="AE312" s="47"/>
      <c r="AF312" s="47"/>
      <c r="AG312" s="47"/>
      <c r="AH312" s="47"/>
      <c r="AI312" s="47"/>
      <c r="AJ312" s="47"/>
      <c r="AK312" s="2"/>
      <c r="AL312" s="2"/>
      <c r="AM312" s="2"/>
      <c r="AN312" s="2"/>
      <c r="AO312" s="2"/>
      <c r="AP312" s="2"/>
      <c r="AQ312" s="2"/>
      <c r="AR312" s="2"/>
      <c r="AS312" s="2"/>
      <c r="AT312" s="2"/>
      <c r="AU312" s="2"/>
      <c r="AV312" s="2"/>
      <c r="AW312" s="2"/>
      <c r="AX312" s="2"/>
      <c r="AY312" s="2"/>
      <c r="AZ312" s="2"/>
      <c r="BA312" s="2"/>
      <c r="BB312" s="2"/>
      <c r="BC312" s="2"/>
      <c r="BD312" s="2"/>
    </row>
    <row r="313" spans="1:56" ht="30.75" customHeight="1">
      <c r="A313" s="47"/>
      <c r="B313" s="47"/>
      <c r="C313" s="47"/>
      <c r="D313" s="53"/>
      <c r="E313" s="45"/>
      <c r="F313" s="47"/>
      <c r="G313" s="47"/>
      <c r="H313" s="47"/>
      <c r="I313" s="44"/>
      <c r="J313" s="44"/>
      <c r="K313" s="44"/>
      <c r="L313" s="47"/>
      <c r="M313" s="47"/>
      <c r="N313" s="47"/>
      <c r="O313" s="47"/>
      <c r="P313" s="47"/>
      <c r="Q313" s="47"/>
      <c r="R313" s="47"/>
      <c r="S313" s="54"/>
      <c r="T313" s="47"/>
      <c r="U313" s="47"/>
      <c r="V313" s="47"/>
      <c r="W313" s="54"/>
      <c r="X313" s="47"/>
      <c r="Y313" s="47"/>
      <c r="Z313" s="47"/>
      <c r="AA313" s="47"/>
      <c r="AB313" s="47"/>
      <c r="AC313" s="47"/>
      <c r="AD313" s="47"/>
      <c r="AE313" s="47"/>
      <c r="AF313" s="47"/>
      <c r="AG313" s="47"/>
      <c r="AH313" s="47"/>
      <c r="AI313" s="47"/>
      <c r="AJ313" s="47"/>
      <c r="AK313" s="2"/>
      <c r="AL313" s="2"/>
      <c r="AM313" s="2"/>
      <c r="AN313" s="2"/>
      <c r="AO313" s="2"/>
      <c r="AP313" s="2"/>
      <c r="AQ313" s="2"/>
      <c r="AR313" s="2"/>
      <c r="AS313" s="2"/>
      <c r="AT313" s="2"/>
      <c r="AU313" s="2"/>
      <c r="AV313" s="2"/>
      <c r="AW313" s="2"/>
      <c r="AX313" s="2"/>
      <c r="AY313" s="2"/>
      <c r="AZ313" s="2"/>
      <c r="BA313" s="2"/>
      <c r="BB313" s="2"/>
      <c r="BC313" s="2"/>
      <c r="BD313" s="2"/>
    </row>
    <row r="314" spans="1:56" ht="30.75" customHeight="1">
      <c r="A314" s="47"/>
      <c r="B314" s="47"/>
      <c r="C314" s="47"/>
      <c r="D314" s="53"/>
      <c r="E314" s="45"/>
      <c r="F314" s="47"/>
      <c r="G314" s="47"/>
      <c r="H314" s="47"/>
      <c r="I314" s="44"/>
      <c r="J314" s="44"/>
      <c r="K314" s="44"/>
      <c r="L314" s="47"/>
      <c r="M314" s="47"/>
      <c r="N314" s="47"/>
      <c r="O314" s="47"/>
      <c r="P314" s="47"/>
      <c r="Q314" s="47"/>
      <c r="R314" s="47"/>
      <c r="S314" s="54"/>
      <c r="T314" s="47"/>
      <c r="U314" s="47"/>
      <c r="V314" s="47"/>
      <c r="W314" s="54"/>
      <c r="X314" s="47"/>
      <c r="Y314" s="47"/>
      <c r="Z314" s="47"/>
      <c r="AA314" s="47"/>
      <c r="AB314" s="47"/>
      <c r="AC314" s="47"/>
      <c r="AD314" s="47"/>
      <c r="AE314" s="47"/>
      <c r="AF314" s="47"/>
      <c r="AG314" s="47"/>
      <c r="AH314" s="47"/>
      <c r="AI314" s="47"/>
      <c r="AJ314" s="47"/>
      <c r="AK314" s="2"/>
      <c r="AL314" s="2"/>
      <c r="AM314" s="2"/>
      <c r="AN314" s="2"/>
      <c r="AO314" s="2"/>
      <c r="AP314" s="2"/>
      <c r="AQ314" s="2"/>
      <c r="AR314" s="2"/>
      <c r="AS314" s="2"/>
      <c r="AT314" s="2"/>
      <c r="AU314" s="2"/>
      <c r="AV314" s="2"/>
      <c r="AW314" s="2"/>
      <c r="AX314" s="2"/>
      <c r="AY314" s="2"/>
      <c r="AZ314" s="2"/>
      <c r="BA314" s="2"/>
      <c r="BB314" s="2"/>
      <c r="BC314" s="2"/>
      <c r="BD314" s="2"/>
    </row>
    <row r="315" spans="1:56" ht="30.75" customHeight="1">
      <c r="A315" s="47"/>
      <c r="B315" s="47"/>
      <c r="C315" s="47"/>
      <c r="D315" s="53"/>
      <c r="E315" s="45"/>
      <c r="F315" s="47"/>
      <c r="G315" s="47"/>
      <c r="H315" s="47"/>
      <c r="I315" s="44"/>
      <c r="J315" s="44"/>
      <c r="K315" s="44"/>
      <c r="L315" s="47"/>
      <c r="M315" s="47"/>
      <c r="N315" s="47"/>
      <c r="O315" s="47"/>
      <c r="P315" s="47"/>
      <c r="Q315" s="47"/>
      <c r="R315" s="47"/>
      <c r="S315" s="54"/>
      <c r="T315" s="47"/>
      <c r="U315" s="47"/>
      <c r="V315" s="47"/>
      <c r="W315" s="54"/>
      <c r="X315" s="47"/>
      <c r="Y315" s="47"/>
      <c r="Z315" s="47"/>
      <c r="AA315" s="47"/>
      <c r="AB315" s="47"/>
      <c r="AC315" s="47"/>
      <c r="AD315" s="47"/>
      <c r="AE315" s="47"/>
      <c r="AF315" s="47"/>
      <c r="AG315" s="47"/>
      <c r="AH315" s="47"/>
      <c r="AI315" s="47"/>
      <c r="AJ315" s="47"/>
      <c r="AK315" s="2"/>
      <c r="AL315" s="2"/>
      <c r="AM315" s="2"/>
      <c r="AN315" s="2"/>
      <c r="AO315" s="2"/>
      <c r="AP315" s="2"/>
      <c r="AQ315" s="2"/>
      <c r="AR315" s="2"/>
      <c r="AS315" s="2"/>
      <c r="AT315" s="2"/>
      <c r="AU315" s="2"/>
      <c r="AV315" s="2"/>
      <c r="AW315" s="2"/>
      <c r="AX315" s="2"/>
      <c r="AY315" s="2"/>
      <c r="AZ315" s="2"/>
      <c r="BA315" s="2"/>
      <c r="BB315" s="2"/>
      <c r="BC315" s="2"/>
      <c r="BD315" s="2"/>
    </row>
    <row r="316" spans="1:56" ht="30.75" customHeight="1">
      <c r="A316" s="47"/>
      <c r="B316" s="47"/>
      <c r="C316" s="47"/>
      <c r="D316" s="53"/>
      <c r="E316" s="45"/>
      <c r="F316" s="47"/>
      <c r="G316" s="47"/>
      <c r="H316" s="47"/>
      <c r="I316" s="44"/>
      <c r="J316" s="44"/>
      <c r="K316" s="44"/>
      <c r="L316" s="47"/>
      <c r="M316" s="47"/>
      <c r="N316" s="47"/>
      <c r="O316" s="47"/>
      <c r="P316" s="47"/>
      <c r="Q316" s="47"/>
      <c r="R316" s="47"/>
      <c r="S316" s="54"/>
      <c r="T316" s="47"/>
      <c r="U316" s="47"/>
      <c r="V316" s="47"/>
      <c r="W316" s="54"/>
      <c r="X316" s="47"/>
      <c r="Y316" s="47"/>
      <c r="Z316" s="47"/>
      <c r="AA316" s="47"/>
      <c r="AB316" s="47"/>
      <c r="AC316" s="47"/>
      <c r="AD316" s="47"/>
      <c r="AE316" s="47"/>
      <c r="AF316" s="47"/>
      <c r="AG316" s="47"/>
      <c r="AH316" s="47"/>
      <c r="AI316" s="47"/>
      <c r="AJ316" s="47"/>
      <c r="AK316" s="2"/>
      <c r="AL316" s="2"/>
      <c r="AM316" s="2"/>
      <c r="AN316" s="2"/>
      <c r="AO316" s="2"/>
      <c r="AP316" s="2"/>
      <c r="AQ316" s="2"/>
      <c r="AR316" s="2"/>
      <c r="AS316" s="2"/>
      <c r="AT316" s="2"/>
      <c r="AU316" s="2"/>
      <c r="AV316" s="2"/>
      <c r="AW316" s="2"/>
      <c r="AX316" s="2"/>
      <c r="AY316" s="2"/>
      <c r="AZ316" s="2"/>
      <c r="BA316" s="2"/>
      <c r="BB316" s="2"/>
      <c r="BC316" s="2"/>
      <c r="BD316" s="2"/>
    </row>
    <row r="317" spans="1:56" ht="30.75" customHeight="1">
      <c r="A317" s="47"/>
      <c r="B317" s="47"/>
      <c r="C317" s="47"/>
      <c r="D317" s="53"/>
      <c r="E317" s="45"/>
      <c r="F317" s="47"/>
      <c r="G317" s="47"/>
      <c r="H317" s="47"/>
      <c r="I317" s="44"/>
      <c r="J317" s="44"/>
      <c r="K317" s="44"/>
      <c r="L317" s="47"/>
      <c r="M317" s="47"/>
      <c r="N317" s="47"/>
      <c r="O317" s="47"/>
      <c r="P317" s="47"/>
      <c r="Q317" s="47"/>
      <c r="R317" s="47"/>
      <c r="S317" s="54"/>
      <c r="T317" s="47"/>
      <c r="U317" s="47"/>
      <c r="V317" s="47"/>
      <c r="W317" s="54"/>
      <c r="X317" s="47"/>
      <c r="Y317" s="47"/>
      <c r="Z317" s="47"/>
      <c r="AA317" s="47"/>
      <c r="AB317" s="47"/>
      <c r="AC317" s="47"/>
      <c r="AD317" s="47"/>
      <c r="AE317" s="47"/>
      <c r="AF317" s="47"/>
      <c r="AG317" s="47"/>
      <c r="AH317" s="47"/>
      <c r="AI317" s="47"/>
      <c r="AJ317" s="47"/>
      <c r="AK317" s="2"/>
      <c r="AL317" s="2"/>
      <c r="AM317" s="2"/>
      <c r="AN317" s="2"/>
      <c r="AO317" s="2"/>
      <c r="AP317" s="2"/>
      <c r="AQ317" s="2"/>
      <c r="AR317" s="2"/>
      <c r="AS317" s="2"/>
      <c r="AT317" s="2"/>
      <c r="AU317" s="2"/>
      <c r="AV317" s="2"/>
      <c r="AW317" s="2"/>
      <c r="AX317" s="2"/>
      <c r="AY317" s="2"/>
      <c r="AZ317" s="2"/>
      <c r="BA317" s="2"/>
      <c r="BB317" s="2"/>
      <c r="BC317" s="2"/>
      <c r="BD317" s="2"/>
    </row>
    <row r="318" spans="1:56" ht="30.75" customHeight="1">
      <c r="A318" s="47"/>
      <c r="B318" s="47"/>
      <c r="C318" s="47"/>
      <c r="D318" s="53"/>
      <c r="E318" s="45"/>
      <c r="F318" s="47"/>
      <c r="G318" s="47"/>
      <c r="H318" s="47"/>
      <c r="I318" s="44"/>
      <c r="J318" s="44"/>
      <c r="K318" s="44"/>
      <c r="L318" s="47"/>
      <c r="M318" s="47"/>
      <c r="N318" s="47"/>
      <c r="O318" s="47"/>
      <c r="P318" s="47"/>
      <c r="Q318" s="47"/>
      <c r="R318" s="47"/>
      <c r="S318" s="54"/>
      <c r="T318" s="47"/>
      <c r="U318" s="47"/>
      <c r="V318" s="47"/>
      <c r="W318" s="54"/>
      <c r="X318" s="47"/>
      <c r="Y318" s="47"/>
      <c r="Z318" s="47"/>
      <c r="AA318" s="47"/>
      <c r="AB318" s="47"/>
      <c r="AC318" s="47"/>
      <c r="AD318" s="47"/>
      <c r="AE318" s="47"/>
      <c r="AF318" s="47"/>
      <c r="AG318" s="47"/>
      <c r="AH318" s="47"/>
      <c r="AI318" s="47"/>
      <c r="AJ318" s="47"/>
      <c r="AK318" s="2"/>
      <c r="AL318" s="2"/>
      <c r="AM318" s="2"/>
      <c r="AN318" s="2"/>
      <c r="AO318" s="2"/>
      <c r="AP318" s="2"/>
      <c r="AQ318" s="2"/>
      <c r="AR318" s="2"/>
      <c r="AS318" s="2"/>
      <c r="AT318" s="2"/>
      <c r="AU318" s="2"/>
      <c r="AV318" s="2"/>
      <c r="AW318" s="2"/>
      <c r="AX318" s="2"/>
      <c r="AY318" s="2"/>
      <c r="AZ318" s="2"/>
      <c r="BA318" s="2"/>
      <c r="BB318" s="2"/>
      <c r="BC318" s="2"/>
      <c r="BD318" s="2"/>
    </row>
    <row r="319" spans="1:56" ht="30.75" customHeight="1">
      <c r="A319" s="47"/>
      <c r="B319" s="47"/>
      <c r="C319" s="47"/>
      <c r="D319" s="53"/>
      <c r="E319" s="45"/>
      <c r="F319" s="47"/>
      <c r="G319" s="47"/>
      <c r="H319" s="47"/>
      <c r="I319" s="44"/>
      <c r="J319" s="44"/>
      <c r="K319" s="44"/>
      <c r="L319" s="47"/>
      <c r="M319" s="47"/>
      <c r="N319" s="47"/>
      <c r="O319" s="47"/>
      <c r="P319" s="47"/>
      <c r="Q319" s="47"/>
      <c r="R319" s="47"/>
      <c r="S319" s="54"/>
      <c r="T319" s="47"/>
      <c r="U319" s="47"/>
      <c r="V319" s="47"/>
      <c r="W319" s="54"/>
      <c r="X319" s="47"/>
      <c r="Y319" s="47"/>
      <c r="Z319" s="47"/>
      <c r="AA319" s="47"/>
      <c r="AB319" s="47"/>
      <c r="AC319" s="47"/>
      <c r="AD319" s="47"/>
      <c r="AE319" s="47"/>
      <c r="AF319" s="47"/>
      <c r="AG319" s="47"/>
      <c r="AH319" s="47"/>
      <c r="AI319" s="47"/>
      <c r="AJ319" s="47"/>
      <c r="AK319" s="2"/>
      <c r="AL319" s="2"/>
      <c r="AM319" s="2"/>
      <c r="AN319" s="2"/>
      <c r="AO319" s="2"/>
      <c r="AP319" s="2"/>
      <c r="AQ319" s="2"/>
      <c r="AR319" s="2"/>
      <c r="AS319" s="2"/>
      <c r="AT319" s="2"/>
      <c r="AU319" s="2"/>
      <c r="AV319" s="2"/>
      <c r="AW319" s="2"/>
      <c r="AX319" s="2"/>
      <c r="AY319" s="2"/>
      <c r="AZ319" s="2"/>
      <c r="BA319" s="2"/>
      <c r="BB319" s="2"/>
      <c r="BC319" s="2"/>
      <c r="BD319" s="2"/>
    </row>
    <row r="320" spans="1:56" ht="30.75" customHeight="1">
      <c r="A320" s="47"/>
      <c r="B320" s="47"/>
      <c r="C320" s="47"/>
      <c r="D320" s="53"/>
      <c r="E320" s="45"/>
      <c r="F320" s="47"/>
      <c r="G320" s="47"/>
      <c r="H320" s="47"/>
      <c r="I320" s="44"/>
      <c r="J320" s="44"/>
      <c r="K320" s="44"/>
      <c r="L320" s="47"/>
      <c r="M320" s="47"/>
      <c r="N320" s="47"/>
      <c r="O320" s="47"/>
      <c r="P320" s="47"/>
      <c r="Q320" s="47"/>
      <c r="R320" s="47"/>
      <c r="S320" s="54"/>
      <c r="T320" s="47"/>
      <c r="U320" s="47"/>
      <c r="V320" s="47"/>
      <c r="W320" s="54"/>
      <c r="X320" s="47"/>
      <c r="Y320" s="47"/>
      <c r="Z320" s="47"/>
      <c r="AA320" s="47"/>
      <c r="AB320" s="47"/>
      <c r="AC320" s="47"/>
      <c r="AD320" s="47"/>
      <c r="AE320" s="47"/>
      <c r="AF320" s="47"/>
      <c r="AG320" s="47"/>
      <c r="AH320" s="47"/>
      <c r="AI320" s="47"/>
      <c r="AJ320" s="47"/>
      <c r="AK320" s="2"/>
      <c r="AL320" s="2"/>
      <c r="AM320" s="2"/>
      <c r="AN320" s="2"/>
      <c r="AO320" s="2"/>
      <c r="AP320" s="2"/>
      <c r="AQ320" s="2"/>
      <c r="AR320" s="2"/>
      <c r="AS320" s="2"/>
      <c r="AT320" s="2"/>
      <c r="AU320" s="2"/>
      <c r="AV320" s="2"/>
      <c r="AW320" s="2"/>
      <c r="AX320" s="2"/>
      <c r="AY320" s="2"/>
      <c r="AZ320" s="2"/>
      <c r="BA320" s="2"/>
      <c r="BB320" s="2"/>
      <c r="BC320" s="2"/>
      <c r="BD320" s="2"/>
    </row>
    <row r="321" spans="1:56" ht="30.75" customHeight="1">
      <c r="A321" s="47"/>
      <c r="B321" s="47"/>
      <c r="C321" s="47"/>
      <c r="D321" s="53"/>
      <c r="E321" s="45"/>
      <c r="F321" s="47"/>
      <c r="G321" s="47"/>
      <c r="H321" s="47"/>
      <c r="I321" s="44"/>
      <c r="J321" s="44"/>
      <c r="K321" s="44"/>
      <c r="L321" s="47"/>
      <c r="M321" s="47"/>
      <c r="N321" s="47"/>
      <c r="O321" s="47"/>
      <c r="P321" s="47"/>
      <c r="Q321" s="47"/>
      <c r="R321" s="47"/>
      <c r="S321" s="54"/>
      <c r="T321" s="47"/>
      <c r="U321" s="47"/>
      <c r="V321" s="47"/>
      <c r="W321" s="54"/>
      <c r="X321" s="47"/>
      <c r="Y321" s="47"/>
      <c r="Z321" s="47"/>
      <c r="AA321" s="47"/>
      <c r="AB321" s="47"/>
      <c r="AC321" s="47"/>
      <c r="AD321" s="47"/>
      <c r="AE321" s="47"/>
      <c r="AF321" s="47"/>
      <c r="AG321" s="47"/>
      <c r="AH321" s="47"/>
      <c r="AI321" s="47"/>
      <c r="AJ321" s="47"/>
      <c r="AK321" s="2"/>
      <c r="AL321" s="2"/>
      <c r="AM321" s="2"/>
      <c r="AN321" s="2"/>
      <c r="AO321" s="2"/>
      <c r="AP321" s="2"/>
      <c r="AQ321" s="2"/>
      <c r="AR321" s="2"/>
      <c r="AS321" s="2"/>
      <c r="AT321" s="2"/>
      <c r="AU321" s="2"/>
      <c r="AV321" s="2"/>
      <c r="AW321" s="2"/>
      <c r="AX321" s="2"/>
      <c r="AY321" s="2"/>
      <c r="AZ321" s="2"/>
      <c r="BA321" s="2"/>
      <c r="BB321" s="2"/>
      <c r="BC321" s="2"/>
      <c r="BD321" s="2"/>
    </row>
    <row r="322" spans="1:56" ht="30.75" customHeight="1">
      <c r="A322" s="47"/>
      <c r="B322" s="47"/>
      <c r="C322" s="47"/>
      <c r="D322" s="53"/>
      <c r="E322" s="45"/>
      <c r="F322" s="47"/>
      <c r="G322" s="47"/>
      <c r="H322" s="47"/>
      <c r="I322" s="44"/>
      <c r="J322" s="44"/>
      <c r="K322" s="44"/>
      <c r="L322" s="47"/>
      <c r="M322" s="47"/>
      <c r="N322" s="47"/>
      <c r="O322" s="47"/>
      <c r="P322" s="47"/>
      <c r="Q322" s="47"/>
      <c r="R322" s="47"/>
      <c r="S322" s="54"/>
      <c r="T322" s="47"/>
      <c r="U322" s="47"/>
      <c r="V322" s="47"/>
      <c r="W322" s="54"/>
      <c r="X322" s="47"/>
      <c r="Y322" s="47"/>
      <c r="Z322" s="47"/>
      <c r="AA322" s="47"/>
      <c r="AB322" s="47"/>
      <c r="AC322" s="47"/>
      <c r="AD322" s="47"/>
      <c r="AE322" s="47"/>
      <c r="AF322" s="47"/>
      <c r="AG322" s="47"/>
      <c r="AH322" s="47"/>
      <c r="AI322" s="47"/>
      <c r="AJ322" s="47"/>
      <c r="AK322" s="2"/>
      <c r="AL322" s="2"/>
      <c r="AM322" s="2"/>
      <c r="AN322" s="2"/>
      <c r="AO322" s="2"/>
      <c r="AP322" s="2"/>
      <c r="AQ322" s="2"/>
      <c r="AR322" s="2"/>
      <c r="AS322" s="2"/>
      <c r="AT322" s="2"/>
      <c r="AU322" s="2"/>
      <c r="AV322" s="2"/>
      <c r="AW322" s="2"/>
      <c r="AX322" s="2"/>
      <c r="AY322" s="2"/>
      <c r="AZ322" s="2"/>
      <c r="BA322" s="2"/>
      <c r="BB322" s="2"/>
      <c r="BC322" s="2"/>
      <c r="BD322" s="2"/>
    </row>
    <row r="323" spans="1:56" ht="30.75" customHeight="1">
      <c r="A323" s="47"/>
      <c r="B323" s="47"/>
      <c r="C323" s="47"/>
      <c r="D323" s="53"/>
      <c r="E323" s="45"/>
      <c r="F323" s="47"/>
      <c r="G323" s="47"/>
      <c r="H323" s="47"/>
      <c r="I323" s="44"/>
      <c r="J323" s="44"/>
      <c r="K323" s="44"/>
      <c r="L323" s="47"/>
      <c r="M323" s="47"/>
      <c r="N323" s="47"/>
      <c r="O323" s="47"/>
      <c r="P323" s="47"/>
      <c r="Q323" s="47"/>
      <c r="R323" s="47"/>
      <c r="S323" s="54"/>
      <c r="T323" s="47"/>
      <c r="U323" s="47"/>
      <c r="V323" s="47"/>
      <c r="W323" s="54"/>
      <c r="X323" s="47"/>
      <c r="Y323" s="47"/>
      <c r="Z323" s="47"/>
      <c r="AA323" s="47"/>
      <c r="AB323" s="47"/>
      <c r="AC323" s="47"/>
      <c r="AD323" s="47"/>
      <c r="AE323" s="47"/>
      <c r="AF323" s="47"/>
      <c r="AG323" s="47"/>
      <c r="AH323" s="47"/>
      <c r="AI323" s="47"/>
      <c r="AJ323" s="47"/>
      <c r="AK323" s="2"/>
      <c r="AL323" s="2"/>
      <c r="AM323" s="2"/>
      <c r="AN323" s="2"/>
      <c r="AO323" s="2"/>
      <c r="AP323" s="2"/>
      <c r="AQ323" s="2"/>
      <c r="AR323" s="2"/>
      <c r="AS323" s="2"/>
      <c r="AT323" s="2"/>
      <c r="AU323" s="2"/>
      <c r="AV323" s="2"/>
      <c r="AW323" s="2"/>
      <c r="AX323" s="2"/>
      <c r="AY323" s="2"/>
      <c r="AZ323" s="2"/>
      <c r="BA323" s="2"/>
      <c r="BB323" s="2"/>
      <c r="BC323" s="2"/>
      <c r="BD323" s="2"/>
    </row>
    <row r="324" spans="1:56" ht="30.75" customHeight="1">
      <c r="A324" s="47"/>
      <c r="B324" s="47"/>
      <c r="C324" s="47"/>
      <c r="D324" s="53"/>
      <c r="E324" s="45"/>
      <c r="F324" s="47"/>
      <c r="G324" s="47"/>
      <c r="H324" s="47"/>
      <c r="I324" s="44"/>
      <c r="J324" s="44"/>
      <c r="K324" s="44"/>
      <c r="L324" s="47"/>
      <c r="M324" s="47"/>
      <c r="N324" s="47"/>
      <c r="O324" s="47"/>
      <c r="P324" s="47"/>
      <c r="Q324" s="47"/>
      <c r="R324" s="47"/>
      <c r="S324" s="54"/>
      <c r="T324" s="47"/>
      <c r="U324" s="47"/>
      <c r="V324" s="47"/>
      <c r="W324" s="54"/>
      <c r="X324" s="47"/>
      <c r="Y324" s="47"/>
      <c r="Z324" s="47"/>
      <c r="AA324" s="47"/>
      <c r="AB324" s="47"/>
      <c r="AC324" s="47"/>
      <c r="AD324" s="47"/>
      <c r="AE324" s="47"/>
      <c r="AF324" s="47"/>
      <c r="AG324" s="47"/>
      <c r="AH324" s="47"/>
      <c r="AI324" s="47"/>
      <c r="AJ324" s="47"/>
      <c r="AK324" s="2"/>
      <c r="AL324" s="2"/>
      <c r="AM324" s="2"/>
      <c r="AN324" s="2"/>
      <c r="AO324" s="2"/>
      <c r="AP324" s="2"/>
      <c r="AQ324" s="2"/>
      <c r="AR324" s="2"/>
      <c r="AS324" s="2"/>
      <c r="AT324" s="2"/>
      <c r="AU324" s="2"/>
      <c r="AV324" s="2"/>
      <c r="AW324" s="2"/>
      <c r="AX324" s="2"/>
      <c r="AY324" s="2"/>
      <c r="AZ324" s="2"/>
      <c r="BA324" s="2"/>
      <c r="BB324" s="2"/>
      <c r="BC324" s="2"/>
      <c r="BD324" s="2"/>
    </row>
    <row r="325" spans="1:56" ht="30.75" customHeight="1">
      <c r="A325" s="47"/>
      <c r="B325" s="47"/>
      <c r="C325" s="47"/>
      <c r="D325" s="53"/>
      <c r="E325" s="45"/>
      <c r="F325" s="47"/>
      <c r="G325" s="47"/>
      <c r="H325" s="47"/>
      <c r="I325" s="44"/>
      <c r="J325" s="44"/>
      <c r="K325" s="44"/>
      <c r="L325" s="47"/>
      <c r="M325" s="47"/>
      <c r="N325" s="47"/>
      <c r="O325" s="47"/>
      <c r="P325" s="47"/>
      <c r="Q325" s="47"/>
      <c r="R325" s="47"/>
      <c r="S325" s="54"/>
      <c r="T325" s="47"/>
      <c r="U325" s="47"/>
      <c r="V325" s="47"/>
      <c r="W325" s="54"/>
      <c r="X325" s="47"/>
      <c r="Y325" s="47"/>
      <c r="Z325" s="47"/>
      <c r="AA325" s="47"/>
      <c r="AB325" s="47"/>
      <c r="AC325" s="47"/>
      <c r="AD325" s="47"/>
      <c r="AE325" s="47"/>
      <c r="AF325" s="47"/>
      <c r="AG325" s="47"/>
      <c r="AH325" s="47"/>
      <c r="AI325" s="47"/>
      <c r="AJ325" s="47"/>
      <c r="AK325" s="2"/>
      <c r="AL325" s="2"/>
      <c r="AM325" s="2"/>
      <c r="AN325" s="2"/>
      <c r="AO325" s="2"/>
      <c r="AP325" s="2"/>
      <c r="AQ325" s="2"/>
      <c r="AR325" s="2"/>
      <c r="AS325" s="2"/>
      <c r="AT325" s="2"/>
      <c r="AU325" s="2"/>
      <c r="AV325" s="2"/>
      <c r="AW325" s="2"/>
      <c r="AX325" s="2"/>
      <c r="AY325" s="2"/>
      <c r="AZ325" s="2"/>
      <c r="BA325" s="2"/>
      <c r="BB325" s="2"/>
      <c r="BC325" s="2"/>
      <c r="BD325" s="2"/>
    </row>
    <row r="326" spans="1:56" ht="30.75" customHeight="1">
      <c r="A326" s="47"/>
      <c r="B326" s="47"/>
      <c r="C326" s="47"/>
      <c r="D326" s="53"/>
      <c r="E326" s="45"/>
      <c r="F326" s="47"/>
      <c r="G326" s="47"/>
      <c r="H326" s="47"/>
      <c r="I326" s="44"/>
      <c r="J326" s="44"/>
      <c r="K326" s="44"/>
      <c r="L326" s="47"/>
      <c r="M326" s="47"/>
      <c r="N326" s="47"/>
      <c r="O326" s="47"/>
      <c r="P326" s="47"/>
      <c r="Q326" s="47"/>
      <c r="R326" s="47"/>
      <c r="S326" s="54"/>
      <c r="T326" s="47"/>
      <c r="U326" s="47"/>
      <c r="V326" s="47"/>
      <c r="W326" s="54"/>
      <c r="X326" s="47"/>
      <c r="Y326" s="47"/>
      <c r="Z326" s="47"/>
      <c r="AA326" s="47"/>
      <c r="AB326" s="47"/>
      <c r="AC326" s="47"/>
      <c r="AD326" s="47"/>
      <c r="AE326" s="47"/>
      <c r="AF326" s="47"/>
      <c r="AG326" s="47"/>
      <c r="AH326" s="47"/>
      <c r="AI326" s="47"/>
      <c r="AJ326" s="47"/>
      <c r="AK326" s="2"/>
      <c r="AL326" s="2"/>
      <c r="AM326" s="2"/>
      <c r="AN326" s="2"/>
      <c r="AO326" s="2"/>
      <c r="AP326" s="2"/>
      <c r="AQ326" s="2"/>
      <c r="AR326" s="2"/>
      <c r="AS326" s="2"/>
      <c r="AT326" s="2"/>
      <c r="AU326" s="2"/>
      <c r="AV326" s="2"/>
      <c r="AW326" s="2"/>
      <c r="AX326" s="2"/>
      <c r="AY326" s="2"/>
      <c r="AZ326" s="2"/>
      <c r="BA326" s="2"/>
      <c r="BB326" s="2"/>
      <c r="BC326" s="2"/>
      <c r="BD326" s="2"/>
    </row>
    <row r="327" spans="1:56" ht="30.75" customHeight="1">
      <c r="A327" s="47"/>
      <c r="B327" s="47"/>
      <c r="C327" s="47"/>
      <c r="D327" s="53"/>
      <c r="E327" s="45"/>
      <c r="F327" s="47"/>
      <c r="G327" s="47"/>
      <c r="H327" s="47"/>
      <c r="I327" s="44"/>
      <c r="J327" s="44"/>
      <c r="K327" s="44"/>
      <c r="L327" s="47"/>
      <c r="M327" s="47"/>
      <c r="N327" s="47"/>
      <c r="O327" s="47"/>
      <c r="P327" s="47"/>
      <c r="Q327" s="47"/>
      <c r="R327" s="47"/>
      <c r="S327" s="54"/>
      <c r="T327" s="47"/>
      <c r="U327" s="47"/>
      <c r="V327" s="47"/>
      <c r="W327" s="54"/>
      <c r="X327" s="47"/>
      <c r="Y327" s="47"/>
      <c r="Z327" s="47"/>
      <c r="AA327" s="47"/>
      <c r="AB327" s="47"/>
      <c r="AC327" s="47"/>
      <c r="AD327" s="47"/>
      <c r="AE327" s="47"/>
      <c r="AF327" s="47"/>
      <c r="AG327" s="47"/>
      <c r="AH327" s="47"/>
      <c r="AI327" s="47"/>
      <c r="AJ327" s="47"/>
      <c r="AK327" s="2"/>
      <c r="AL327" s="2"/>
      <c r="AM327" s="2"/>
      <c r="AN327" s="2"/>
      <c r="AO327" s="2"/>
      <c r="AP327" s="2"/>
      <c r="AQ327" s="2"/>
      <c r="AR327" s="2"/>
      <c r="AS327" s="2"/>
      <c r="AT327" s="2"/>
      <c r="AU327" s="2"/>
      <c r="AV327" s="2"/>
      <c r="AW327" s="2"/>
      <c r="AX327" s="2"/>
      <c r="AY327" s="2"/>
      <c r="AZ327" s="2"/>
      <c r="BA327" s="2"/>
      <c r="BB327" s="2"/>
      <c r="BC327" s="2"/>
      <c r="BD327" s="2"/>
    </row>
    <row r="328" spans="1:56" ht="30.75" customHeight="1">
      <c r="A328" s="47"/>
      <c r="B328" s="47"/>
      <c r="C328" s="47"/>
      <c r="D328" s="53"/>
      <c r="E328" s="45"/>
      <c r="F328" s="47"/>
      <c r="G328" s="47"/>
      <c r="H328" s="47"/>
      <c r="I328" s="44"/>
      <c r="J328" s="44"/>
      <c r="K328" s="44"/>
      <c r="L328" s="47"/>
      <c r="M328" s="47"/>
      <c r="N328" s="47"/>
      <c r="O328" s="47"/>
      <c r="P328" s="47"/>
      <c r="Q328" s="47"/>
      <c r="R328" s="47"/>
      <c r="S328" s="54"/>
      <c r="T328" s="47"/>
      <c r="U328" s="47"/>
      <c r="V328" s="47"/>
      <c r="W328" s="54"/>
      <c r="X328" s="47"/>
      <c r="Y328" s="47"/>
      <c r="Z328" s="47"/>
      <c r="AA328" s="47"/>
      <c r="AB328" s="47"/>
      <c r="AC328" s="47"/>
      <c r="AD328" s="47"/>
      <c r="AE328" s="47"/>
      <c r="AF328" s="47"/>
      <c r="AG328" s="47"/>
      <c r="AH328" s="47"/>
      <c r="AI328" s="47"/>
      <c r="AJ328" s="47"/>
      <c r="AK328" s="2"/>
      <c r="AL328" s="2"/>
      <c r="AM328" s="2"/>
      <c r="AN328" s="2"/>
      <c r="AO328" s="2"/>
      <c r="AP328" s="2"/>
      <c r="AQ328" s="2"/>
      <c r="AR328" s="2"/>
      <c r="AS328" s="2"/>
      <c r="AT328" s="2"/>
      <c r="AU328" s="2"/>
      <c r="AV328" s="2"/>
      <c r="AW328" s="2"/>
      <c r="AX328" s="2"/>
      <c r="AY328" s="2"/>
      <c r="AZ328" s="2"/>
      <c r="BA328" s="2"/>
      <c r="BB328" s="2"/>
      <c r="BC328" s="2"/>
      <c r="BD328" s="2"/>
    </row>
    <row r="329" spans="1:56" ht="30.75" customHeight="1">
      <c r="A329" s="47"/>
      <c r="B329" s="47"/>
      <c r="C329" s="47"/>
      <c r="D329" s="53"/>
      <c r="E329" s="45"/>
      <c r="F329" s="47"/>
      <c r="G329" s="47"/>
      <c r="H329" s="47"/>
      <c r="I329" s="44"/>
      <c r="J329" s="44"/>
      <c r="K329" s="44"/>
      <c r="L329" s="47"/>
      <c r="M329" s="47"/>
      <c r="N329" s="47"/>
      <c r="O329" s="47"/>
      <c r="P329" s="47"/>
      <c r="Q329" s="47"/>
      <c r="R329" s="47"/>
      <c r="S329" s="54"/>
      <c r="T329" s="47"/>
      <c r="U329" s="47"/>
      <c r="V329" s="47"/>
      <c r="W329" s="54"/>
      <c r="X329" s="47"/>
      <c r="Y329" s="47"/>
      <c r="Z329" s="47"/>
      <c r="AA329" s="47"/>
      <c r="AB329" s="47"/>
      <c r="AC329" s="47"/>
      <c r="AD329" s="47"/>
      <c r="AE329" s="47"/>
      <c r="AF329" s="47"/>
      <c r="AG329" s="47"/>
      <c r="AH329" s="47"/>
      <c r="AI329" s="47"/>
      <c r="AJ329" s="47"/>
      <c r="AK329" s="2"/>
      <c r="AL329" s="2"/>
      <c r="AM329" s="2"/>
      <c r="AN329" s="2"/>
      <c r="AO329" s="2"/>
      <c r="AP329" s="2"/>
      <c r="AQ329" s="2"/>
      <c r="AR329" s="2"/>
      <c r="AS329" s="2"/>
      <c r="AT329" s="2"/>
      <c r="AU329" s="2"/>
      <c r="AV329" s="2"/>
      <c r="AW329" s="2"/>
      <c r="AX329" s="2"/>
      <c r="AY329" s="2"/>
      <c r="AZ329" s="2"/>
      <c r="BA329" s="2"/>
      <c r="BB329" s="2"/>
      <c r="BC329" s="2"/>
      <c r="BD329" s="2"/>
    </row>
    <row r="330" spans="1:56" ht="30.75" customHeight="1">
      <c r="A330" s="47"/>
      <c r="B330" s="47"/>
      <c r="C330" s="47"/>
      <c r="D330" s="53"/>
      <c r="E330" s="45"/>
      <c r="F330" s="47"/>
      <c r="G330" s="47"/>
      <c r="H330" s="47"/>
      <c r="I330" s="44"/>
      <c r="J330" s="44"/>
      <c r="K330" s="44"/>
      <c r="L330" s="47"/>
      <c r="M330" s="47"/>
      <c r="N330" s="47"/>
      <c r="O330" s="47"/>
      <c r="P330" s="47"/>
      <c r="Q330" s="47"/>
      <c r="R330" s="47"/>
      <c r="S330" s="54"/>
      <c r="T330" s="47"/>
      <c r="U330" s="47"/>
      <c r="V330" s="47"/>
      <c r="W330" s="54"/>
      <c r="X330" s="47"/>
      <c r="Y330" s="47"/>
      <c r="Z330" s="47"/>
      <c r="AA330" s="47"/>
      <c r="AB330" s="47"/>
      <c r="AC330" s="47"/>
      <c r="AD330" s="47"/>
      <c r="AE330" s="47"/>
      <c r="AF330" s="47"/>
      <c r="AG330" s="47"/>
      <c r="AH330" s="47"/>
      <c r="AI330" s="47"/>
      <c r="AJ330" s="47"/>
      <c r="AK330" s="2"/>
      <c r="AL330" s="2"/>
      <c r="AM330" s="2"/>
      <c r="AN330" s="2"/>
      <c r="AO330" s="2"/>
      <c r="AP330" s="2"/>
      <c r="AQ330" s="2"/>
      <c r="AR330" s="2"/>
      <c r="AS330" s="2"/>
      <c r="AT330" s="2"/>
      <c r="AU330" s="2"/>
      <c r="AV330" s="2"/>
      <c r="AW330" s="2"/>
      <c r="AX330" s="2"/>
      <c r="AY330" s="2"/>
      <c r="AZ330" s="2"/>
      <c r="BA330" s="2"/>
      <c r="BB330" s="2"/>
      <c r="BC330" s="2"/>
      <c r="BD330" s="2"/>
    </row>
    <row r="331" spans="1:56" ht="30.75" customHeight="1">
      <c r="A331" s="47"/>
      <c r="B331" s="47"/>
      <c r="C331" s="47"/>
      <c r="D331" s="53"/>
      <c r="E331" s="45"/>
      <c r="F331" s="47"/>
      <c r="G331" s="47"/>
      <c r="H331" s="47"/>
      <c r="I331" s="44"/>
      <c r="J331" s="44"/>
      <c r="K331" s="44"/>
      <c r="L331" s="47"/>
      <c r="M331" s="47"/>
      <c r="N331" s="47"/>
      <c r="O331" s="47"/>
      <c r="P331" s="47"/>
      <c r="Q331" s="47"/>
      <c r="R331" s="47"/>
      <c r="S331" s="54"/>
      <c r="T331" s="47"/>
      <c r="U331" s="47"/>
      <c r="V331" s="47"/>
      <c r="W331" s="54"/>
      <c r="X331" s="47"/>
      <c r="Y331" s="47"/>
      <c r="Z331" s="47"/>
      <c r="AA331" s="47"/>
      <c r="AB331" s="47"/>
      <c r="AC331" s="47"/>
      <c r="AD331" s="47"/>
      <c r="AE331" s="47"/>
      <c r="AF331" s="47"/>
      <c r="AG331" s="47"/>
      <c r="AH331" s="47"/>
      <c r="AI331" s="47"/>
      <c r="AJ331" s="47"/>
      <c r="AK331" s="2"/>
      <c r="AL331" s="2"/>
      <c r="AM331" s="2"/>
      <c r="AN331" s="2"/>
      <c r="AO331" s="2"/>
      <c r="AP331" s="2"/>
      <c r="AQ331" s="2"/>
      <c r="AR331" s="2"/>
      <c r="AS331" s="2"/>
      <c r="AT331" s="2"/>
      <c r="AU331" s="2"/>
      <c r="AV331" s="2"/>
      <c r="AW331" s="2"/>
      <c r="AX331" s="2"/>
      <c r="AY331" s="2"/>
      <c r="AZ331" s="2"/>
      <c r="BA331" s="2"/>
      <c r="BB331" s="2"/>
      <c r="BC331" s="2"/>
      <c r="BD331" s="2"/>
    </row>
    <row r="332" spans="1:56" ht="30.75" customHeight="1">
      <c r="A332" s="47"/>
      <c r="B332" s="47"/>
      <c r="C332" s="47"/>
      <c r="D332" s="53"/>
      <c r="E332" s="45"/>
      <c r="F332" s="47"/>
      <c r="G332" s="47"/>
      <c r="H332" s="47"/>
      <c r="I332" s="44"/>
      <c r="J332" s="44"/>
      <c r="K332" s="44"/>
      <c r="L332" s="47"/>
      <c r="M332" s="47"/>
      <c r="N332" s="47"/>
      <c r="O332" s="47"/>
      <c r="P332" s="47"/>
      <c r="Q332" s="47"/>
      <c r="R332" s="47"/>
      <c r="S332" s="54"/>
      <c r="T332" s="47"/>
      <c r="U332" s="47"/>
      <c r="V332" s="47"/>
      <c r="W332" s="54"/>
      <c r="X332" s="47"/>
      <c r="Y332" s="47"/>
      <c r="Z332" s="47"/>
      <c r="AA332" s="47"/>
      <c r="AB332" s="47"/>
      <c r="AC332" s="47"/>
      <c r="AD332" s="47"/>
      <c r="AE332" s="47"/>
      <c r="AF332" s="47"/>
      <c r="AG332" s="47"/>
      <c r="AH332" s="47"/>
      <c r="AI332" s="47"/>
      <c r="AJ332" s="47"/>
      <c r="AK332" s="2"/>
      <c r="AL332" s="2"/>
      <c r="AM332" s="2"/>
      <c r="AN332" s="2"/>
      <c r="AO332" s="2"/>
      <c r="AP332" s="2"/>
      <c r="AQ332" s="2"/>
      <c r="AR332" s="2"/>
      <c r="AS332" s="2"/>
      <c r="AT332" s="2"/>
      <c r="AU332" s="2"/>
      <c r="AV332" s="2"/>
      <c r="AW332" s="2"/>
      <c r="AX332" s="2"/>
      <c r="AY332" s="2"/>
      <c r="AZ332" s="2"/>
      <c r="BA332" s="2"/>
      <c r="BB332" s="2"/>
      <c r="BC332" s="2"/>
      <c r="BD332" s="2"/>
    </row>
    <row r="333" spans="1:56" ht="30.75" customHeight="1">
      <c r="A333" s="47"/>
      <c r="B333" s="47"/>
      <c r="C333" s="47"/>
      <c r="D333" s="53"/>
      <c r="E333" s="45"/>
      <c r="F333" s="47"/>
      <c r="G333" s="47"/>
      <c r="H333" s="47"/>
      <c r="I333" s="44"/>
      <c r="J333" s="44"/>
      <c r="K333" s="44"/>
      <c r="L333" s="47"/>
      <c r="M333" s="47"/>
      <c r="N333" s="47"/>
      <c r="O333" s="47"/>
      <c r="P333" s="47"/>
      <c r="Q333" s="47"/>
      <c r="R333" s="47"/>
      <c r="S333" s="54"/>
      <c r="T333" s="47"/>
      <c r="U333" s="47"/>
      <c r="V333" s="47"/>
      <c r="W333" s="54"/>
      <c r="X333" s="47"/>
      <c r="Y333" s="47"/>
      <c r="Z333" s="47"/>
      <c r="AA333" s="47"/>
      <c r="AB333" s="47"/>
      <c r="AC333" s="47"/>
      <c r="AD333" s="47"/>
      <c r="AE333" s="47"/>
      <c r="AF333" s="47"/>
      <c r="AG333" s="47"/>
      <c r="AH333" s="47"/>
      <c r="AI333" s="47"/>
      <c r="AJ333" s="47"/>
      <c r="AK333" s="2"/>
      <c r="AL333" s="2"/>
      <c r="AM333" s="2"/>
      <c r="AN333" s="2"/>
      <c r="AO333" s="2"/>
      <c r="AP333" s="2"/>
      <c r="AQ333" s="2"/>
      <c r="AR333" s="2"/>
      <c r="AS333" s="2"/>
      <c r="AT333" s="2"/>
      <c r="AU333" s="2"/>
      <c r="AV333" s="2"/>
      <c r="AW333" s="2"/>
      <c r="AX333" s="2"/>
      <c r="AY333" s="2"/>
      <c r="AZ333" s="2"/>
      <c r="BA333" s="2"/>
      <c r="BB333" s="2"/>
      <c r="BC333" s="2"/>
      <c r="BD333" s="2"/>
    </row>
    <row r="334" spans="1:56" ht="30.75" customHeight="1">
      <c r="A334" s="47"/>
      <c r="B334" s="47"/>
      <c r="C334" s="47"/>
      <c r="D334" s="53"/>
      <c r="E334" s="45"/>
      <c r="F334" s="47"/>
      <c r="G334" s="47"/>
      <c r="H334" s="47"/>
      <c r="I334" s="44"/>
      <c r="J334" s="44"/>
      <c r="K334" s="44"/>
      <c r="L334" s="47"/>
      <c r="M334" s="47"/>
      <c r="N334" s="47"/>
      <c r="O334" s="47"/>
      <c r="P334" s="47"/>
      <c r="Q334" s="47"/>
      <c r="R334" s="47"/>
      <c r="S334" s="54"/>
      <c r="T334" s="47"/>
      <c r="U334" s="47"/>
      <c r="V334" s="47"/>
      <c r="W334" s="54"/>
      <c r="X334" s="47"/>
      <c r="Y334" s="47"/>
      <c r="Z334" s="47"/>
      <c r="AA334" s="47"/>
      <c r="AB334" s="47"/>
      <c r="AC334" s="47"/>
      <c r="AD334" s="47"/>
      <c r="AE334" s="47"/>
      <c r="AF334" s="47"/>
      <c r="AG334" s="47"/>
      <c r="AH334" s="47"/>
      <c r="AI334" s="47"/>
      <c r="AJ334" s="47"/>
      <c r="AK334" s="2"/>
      <c r="AL334" s="2"/>
      <c r="AM334" s="2"/>
      <c r="AN334" s="2"/>
      <c r="AO334" s="2"/>
      <c r="AP334" s="2"/>
      <c r="AQ334" s="2"/>
      <c r="AR334" s="2"/>
      <c r="AS334" s="2"/>
      <c r="AT334" s="2"/>
      <c r="AU334" s="2"/>
      <c r="AV334" s="2"/>
      <c r="AW334" s="2"/>
      <c r="AX334" s="2"/>
      <c r="AY334" s="2"/>
      <c r="AZ334" s="2"/>
      <c r="BA334" s="2"/>
      <c r="BB334" s="2"/>
      <c r="BC334" s="2"/>
      <c r="BD334" s="2"/>
    </row>
    <row r="335" spans="1:56" ht="30.75" customHeight="1">
      <c r="A335" s="47"/>
      <c r="B335" s="47"/>
      <c r="C335" s="47"/>
      <c r="D335" s="53"/>
      <c r="E335" s="45"/>
      <c r="F335" s="47"/>
      <c r="G335" s="47"/>
      <c r="H335" s="47"/>
      <c r="I335" s="44"/>
      <c r="J335" s="44"/>
      <c r="K335" s="44"/>
      <c r="L335" s="47"/>
      <c r="M335" s="47"/>
      <c r="N335" s="47"/>
      <c r="O335" s="47"/>
      <c r="P335" s="47"/>
      <c r="Q335" s="47"/>
      <c r="R335" s="47"/>
      <c r="S335" s="54"/>
      <c r="T335" s="47"/>
      <c r="U335" s="47"/>
      <c r="V335" s="47"/>
      <c r="W335" s="54"/>
      <c r="X335" s="47"/>
      <c r="Y335" s="47"/>
      <c r="Z335" s="47"/>
      <c r="AA335" s="47"/>
      <c r="AB335" s="47"/>
      <c r="AC335" s="47"/>
      <c r="AD335" s="47"/>
      <c r="AE335" s="47"/>
      <c r="AF335" s="47"/>
      <c r="AG335" s="47"/>
      <c r="AH335" s="47"/>
      <c r="AI335" s="47"/>
      <c r="AJ335" s="47"/>
      <c r="AK335" s="2"/>
      <c r="AL335" s="2"/>
      <c r="AM335" s="2"/>
      <c r="AN335" s="2"/>
      <c r="AO335" s="2"/>
      <c r="AP335" s="2"/>
      <c r="AQ335" s="2"/>
      <c r="AR335" s="2"/>
      <c r="AS335" s="2"/>
      <c r="AT335" s="2"/>
      <c r="AU335" s="2"/>
      <c r="AV335" s="2"/>
      <c r="AW335" s="2"/>
      <c r="AX335" s="2"/>
      <c r="AY335" s="2"/>
      <c r="AZ335" s="2"/>
      <c r="BA335" s="2"/>
      <c r="BB335" s="2"/>
      <c r="BC335" s="2"/>
      <c r="BD335" s="2"/>
    </row>
    <row r="336" spans="1:56" ht="30.75" customHeight="1">
      <c r="A336" s="47"/>
      <c r="B336" s="47"/>
      <c r="C336" s="47"/>
      <c r="D336" s="53"/>
      <c r="E336" s="45"/>
      <c r="F336" s="47"/>
      <c r="G336" s="47"/>
      <c r="H336" s="47"/>
      <c r="I336" s="44"/>
      <c r="J336" s="44"/>
      <c r="K336" s="44"/>
      <c r="L336" s="47"/>
      <c r="M336" s="47"/>
      <c r="N336" s="47"/>
      <c r="O336" s="47"/>
      <c r="P336" s="47"/>
      <c r="Q336" s="47"/>
      <c r="R336" s="47"/>
      <c r="S336" s="54"/>
      <c r="T336" s="47"/>
      <c r="U336" s="47"/>
      <c r="V336" s="47"/>
      <c r="W336" s="54"/>
      <c r="X336" s="47"/>
      <c r="Y336" s="47"/>
      <c r="Z336" s="47"/>
      <c r="AA336" s="47"/>
      <c r="AB336" s="47"/>
      <c r="AC336" s="47"/>
      <c r="AD336" s="47"/>
      <c r="AE336" s="47"/>
      <c r="AF336" s="47"/>
      <c r="AG336" s="47"/>
      <c r="AH336" s="47"/>
      <c r="AI336" s="47"/>
      <c r="AJ336" s="47"/>
      <c r="AK336" s="2"/>
      <c r="AL336" s="2"/>
      <c r="AM336" s="2"/>
      <c r="AN336" s="2"/>
      <c r="AO336" s="2"/>
      <c r="AP336" s="2"/>
      <c r="AQ336" s="2"/>
      <c r="AR336" s="2"/>
      <c r="AS336" s="2"/>
      <c r="AT336" s="2"/>
      <c r="AU336" s="2"/>
      <c r="AV336" s="2"/>
      <c r="AW336" s="2"/>
      <c r="AX336" s="2"/>
      <c r="AY336" s="2"/>
      <c r="AZ336" s="2"/>
      <c r="BA336" s="2"/>
      <c r="BB336" s="2"/>
      <c r="BC336" s="2"/>
      <c r="BD336" s="2"/>
    </row>
    <row r="337" spans="1:56" ht="30.75" customHeight="1">
      <c r="A337" s="47"/>
      <c r="B337" s="47"/>
      <c r="C337" s="47"/>
      <c r="D337" s="53"/>
      <c r="E337" s="45"/>
      <c r="F337" s="47"/>
      <c r="G337" s="47"/>
      <c r="H337" s="47"/>
      <c r="I337" s="44"/>
      <c r="J337" s="44"/>
      <c r="K337" s="44"/>
      <c r="L337" s="47"/>
      <c r="M337" s="47"/>
      <c r="N337" s="47"/>
      <c r="O337" s="47"/>
      <c r="P337" s="47"/>
      <c r="Q337" s="47"/>
      <c r="R337" s="47"/>
      <c r="S337" s="54"/>
      <c r="T337" s="47"/>
      <c r="U337" s="47"/>
      <c r="V337" s="47"/>
      <c r="W337" s="54"/>
      <c r="X337" s="47"/>
      <c r="Y337" s="47"/>
      <c r="Z337" s="47"/>
      <c r="AA337" s="47"/>
      <c r="AB337" s="47"/>
      <c r="AC337" s="47"/>
      <c r="AD337" s="47"/>
      <c r="AE337" s="47"/>
      <c r="AF337" s="47"/>
      <c r="AG337" s="47"/>
      <c r="AH337" s="47"/>
      <c r="AI337" s="47"/>
      <c r="AJ337" s="47"/>
      <c r="AK337" s="2"/>
      <c r="AL337" s="2"/>
      <c r="AM337" s="2"/>
      <c r="AN337" s="2"/>
      <c r="AO337" s="2"/>
      <c r="AP337" s="2"/>
      <c r="AQ337" s="2"/>
      <c r="AR337" s="2"/>
      <c r="AS337" s="2"/>
      <c r="AT337" s="2"/>
      <c r="AU337" s="2"/>
      <c r="AV337" s="2"/>
      <c r="AW337" s="2"/>
      <c r="AX337" s="2"/>
      <c r="AY337" s="2"/>
      <c r="AZ337" s="2"/>
      <c r="BA337" s="2"/>
      <c r="BB337" s="2"/>
      <c r="BC337" s="2"/>
      <c r="BD337" s="2"/>
    </row>
    <row r="338" spans="1:56" ht="30.75" customHeight="1">
      <c r="A338" s="47"/>
      <c r="B338" s="47"/>
      <c r="C338" s="47"/>
      <c r="D338" s="53"/>
      <c r="E338" s="45"/>
      <c r="F338" s="47"/>
      <c r="G338" s="47"/>
      <c r="H338" s="47"/>
      <c r="I338" s="44"/>
      <c r="J338" s="44"/>
      <c r="K338" s="44"/>
      <c r="L338" s="47"/>
      <c r="M338" s="47"/>
      <c r="N338" s="47"/>
      <c r="O338" s="47"/>
      <c r="P338" s="47"/>
      <c r="Q338" s="47"/>
      <c r="R338" s="47"/>
      <c r="S338" s="54"/>
      <c r="T338" s="47"/>
      <c r="U338" s="47"/>
      <c r="V338" s="47"/>
      <c r="W338" s="54"/>
      <c r="X338" s="47"/>
      <c r="Y338" s="47"/>
      <c r="Z338" s="47"/>
      <c r="AA338" s="47"/>
      <c r="AB338" s="47"/>
      <c r="AC338" s="47"/>
      <c r="AD338" s="47"/>
      <c r="AE338" s="47"/>
      <c r="AF338" s="47"/>
      <c r="AG338" s="47"/>
      <c r="AH338" s="47"/>
      <c r="AI338" s="47"/>
      <c r="AJ338" s="47"/>
      <c r="AK338" s="2"/>
      <c r="AL338" s="2"/>
      <c r="AM338" s="2"/>
      <c r="AN338" s="2"/>
      <c r="AO338" s="2"/>
      <c r="AP338" s="2"/>
      <c r="AQ338" s="2"/>
      <c r="AR338" s="2"/>
      <c r="AS338" s="2"/>
      <c r="AT338" s="2"/>
      <c r="AU338" s="2"/>
      <c r="AV338" s="2"/>
      <c r="AW338" s="2"/>
      <c r="AX338" s="2"/>
      <c r="AY338" s="2"/>
      <c r="AZ338" s="2"/>
      <c r="BA338" s="2"/>
      <c r="BB338" s="2"/>
      <c r="BC338" s="2"/>
      <c r="BD338" s="2"/>
    </row>
    <row r="339" spans="1:56" ht="30.75" customHeight="1">
      <c r="A339" s="47"/>
      <c r="B339" s="47"/>
      <c r="C339" s="47"/>
      <c r="D339" s="53"/>
      <c r="E339" s="45"/>
      <c r="F339" s="47"/>
      <c r="G339" s="47"/>
      <c r="H339" s="47"/>
      <c r="I339" s="44"/>
      <c r="J339" s="44"/>
      <c r="K339" s="44"/>
      <c r="L339" s="47"/>
      <c r="M339" s="47"/>
      <c r="N339" s="47"/>
      <c r="O339" s="47"/>
      <c r="P339" s="47"/>
      <c r="Q339" s="47"/>
      <c r="R339" s="47"/>
      <c r="S339" s="54"/>
      <c r="T339" s="47"/>
      <c r="U339" s="47"/>
      <c r="V339" s="47"/>
      <c r="W339" s="54"/>
      <c r="X339" s="47"/>
      <c r="Y339" s="47"/>
      <c r="Z339" s="47"/>
      <c r="AA339" s="47"/>
      <c r="AB339" s="47"/>
      <c r="AC339" s="47"/>
      <c r="AD339" s="47"/>
      <c r="AE339" s="47"/>
      <c r="AF339" s="47"/>
      <c r="AG339" s="47"/>
      <c r="AH339" s="47"/>
      <c r="AI339" s="47"/>
      <c r="AJ339" s="47"/>
      <c r="AK339" s="2"/>
      <c r="AL339" s="2"/>
      <c r="AM339" s="2"/>
      <c r="AN339" s="2"/>
      <c r="AO339" s="2"/>
      <c r="AP339" s="2"/>
      <c r="AQ339" s="2"/>
      <c r="AR339" s="2"/>
      <c r="AS339" s="2"/>
      <c r="AT339" s="2"/>
      <c r="AU339" s="2"/>
      <c r="AV339" s="2"/>
      <c r="AW339" s="2"/>
      <c r="AX339" s="2"/>
      <c r="AY339" s="2"/>
      <c r="AZ339" s="2"/>
      <c r="BA339" s="2"/>
      <c r="BB339" s="2"/>
      <c r="BC339" s="2"/>
      <c r="BD339" s="2"/>
    </row>
    <row r="340" spans="1:56" ht="30.75" customHeight="1">
      <c r="A340" s="47"/>
      <c r="B340" s="47"/>
      <c r="C340" s="47"/>
      <c r="D340" s="53"/>
      <c r="E340" s="45"/>
      <c r="F340" s="47"/>
      <c r="G340" s="47"/>
      <c r="H340" s="47"/>
      <c r="I340" s="44"/>
      <c r="J340" s="44"/>
      <c r="K340" s="44"/>
      <c r="L340" s="47"/>
      <c r="M340" s="47"/>
      <c r="N340" s="47"/>
      <c r="O340" s="47"/>
      <c r="P340" s="47"/>
      <c r="Q340" s="47"/>
      <c r="R340" s="47"/>
      <c r="S340" s="54"/>
      <c r="T340" s="47"/>
      <c r="U340" s="47"/>
      <c r="V340" s="47"/>
      <c r="W340" s="54"/>
      <c r="X340" s="47"/>
      <c r="Y340" s="47"/>
      <c r="Z340" s="47"/>
      <c r="AA340" s="47"/>
      <c r="AB340" s="47"/>
      <c r="AC340" s="47"/>
      <c r="AD340" s="47"/>
      <c r="AE340" s="47"/>
      <c r="AF340" s="47"/>
      <c r="AG340" s="47"/>
      <c r="AH340" s="47"/>
      <c r="AI340" s="47"/>
      <c r="AJ340" s="47"/>
      <c r="AK340" s="2"/>
      <c r="AL340" s="2"/>
      <c r="AM340" s="2"/>
      <c r="AN340" s="2"/>
      <c r="AO340" s="2"/>
      <c r="AP340" s="2"/>
      <c r="AQ340" s="2"/>
      <c r="AR340" s="2"/>
      <c r="AS340" s="2"/>
      <c r="AT340" s="2"/>
      <c r="AU340" s="2"/>
      <c r="AV340" s="2"/>
      <c r="AW340" s="2"/>
      <c r="AX340" s="2"/>
      <c r="AY340" s="2"/>
      <c r="AZ340" s="2"/>
      <c r="BA340" s="2"/>
      <c r="BB340" s="2"/>
      <c r="BC340" s="2"/>
      <c r="BD340" s="2"/>
    </row>
    <row r="341" spans="1:56" ht="30.75" customHeight="1">
      <c r="A341" s="47"/>
      <c r="B341" s="47"/>
      <c r="C341" s="47"/>
      <c r="D341" s="53"/>
      <c r="E341" s="45"/>
      <c r="F341" s="47"/>
      <c r="G341" s="47"/>
      <c r="H341" s="47"/>
      <c r="I341" s="44"/>
      <c r="J341" s="44"/>
      <c r="K341" s="44"/>
      <c r="L341" s="47"/>
      <c r="M341" s="47"/>
      <c r="N341" s="47"/>
      <c r="O341" s="47"/>
      <c r="P341" s="47"/>
      <c r="Q341" s="47"/>
      <c r="R341" s="47"/>
      <c r="S341" s="54"/>
      <c r="T341" s="47"/>
      <c r="U341" s="47"/>
      <c r="V341" s="47"/>
      <c r="W341" s="54"/>
      <c r="X341" s="47"/>
      <c r="Y341" s="47"/>
      <c r="Z341" s="47"/>
      <c r="AA341" s="47"/>
      <c r="AB341" s="47"/>
      <c r="AC341" s="47"/>
      <c r="AD341" s="47"/>
      <c r="AE341" s="47"/>
      <c r="AF341" s="47"/>
      <c r="AG341" s="47"/>
      <c r="AH341" s="47"/>
      <c r="AI341" s="47"/>
      <c r="AJ341" s="47"/>
      <c r="AK341" s="2"/>
      <c r="AL341" s="2"/>
      <c r="AM341" s="2"/>
      <c r="AN341" s="2"/>
      <c r="AO341" s="2"/>
      <c r="AP341" s="2"/>
      <c r="AQ341" s="2"/>
      <c r="AR341" s="2"/>
      <c r="AS341" s="2"/>
      <c r="AT341" s="2"/>
      <c r="AU341" s="2"/>
      <c r="AV341" s="2"/>
      <c r="AW341" s="2"/>
      <c r="AX341" s="2"/>
      <c r="AY341" s="2"/>
      <c r="AZ341" s="2"/>
      <c r="BA341" s="2"/>
      <c r="BB341" s="2"/>
      <c r="BC341" s="2"/>
      <c r="BD341" s="2"/>
    </row>
    <row r="342" spans="1:56" ht="30.75" customHeight="1">
      <c r="A342" s="47"/>
      <c r="B342" s="47"/>
      <c r="C342" s="47"/>
      <c r="D342" s="53"/>
      <c r="E342" s="45"/>
      <c r="F342" s="47"/>
      <c r="G342" s="47"/>
      <c r="H342" s="47"/>
      <c r="I342" s="44"/>
      <c r="J342" s="44"/>
      <c r="K342" s="44"/>
      <c r="L342" s="47"/>
      <c r="M342" s="47"/>
      <c r="N342" s="47"/>
      <c r="O342" s="47"/>
      <c r="P342" s="47"/>
      <c r="Q342" s="47"/>
      <c r="R342" s="47"/>
      <c r="S342" s="54"/>
      <c r="T342" s="47"/>
      <c r="U342" s="47"/>
      <c r="V342" s="47"/>
      <c r="W342" s="54"/>
      <c r="X342" s="47"/>
      <c r="Y342" s="47"/>
      <c r="Z342" s="47"/>
      <c r="AA342" s="47"/>
      <c r="AB342" s="47"/>
      <c r="AC342" s="47"/>
      <c r="AD342" s="47"/>
      <c r="AE342" s="47"/>
      <c r="AF342" s="47"/>
      <c r="AG342" s="47"/>
      <c r="AH342" s="47"/>
      <c r="AI342" s="47"/>
      <c r="AJ342" s="47"/>
      <c r="AK342" s="2"/>
      <c r="AL342" s="2"/>
      <c r="AM342" s="2"/>
      <c r="AN342" s="2"/>
      <c r="AO342" s="2"/>
      <c r="AP342" s="2"/>
      <c r="AQ342" s="2"/>
      <c r="AR342" s="2"/>
      <c r="AS342" s="2"/>
      <c r="AT342" s="2"/>
      <c r="AU342" s="2"/>
      <c r="AV342" s="2"/>
      <c r="AW342" s="2"/>
      <c r="AX342" s="2"/>
      <c r="AY342" s="2"/>
      <c r="AZ342" s="2"/>
      <c r="BA342" s="2"/>
      <c r="BB342" s="2"/>
      <c r="BC342" s="2"/>
      <c r="BD342" s="2"/>
    </row>
    <row r="343" spans="1:56" ht="30.75" customHeight="1">
      <c r="A343" s="47"/>
      <c r="B343" s="47"/>
      <c r="C343" s="47"/>
      <c r="D343" s="53"/>
      <c r="E343" s="45"/>
      <c r="F343" s="47"/>
      <c r="G343" s="47"/>
      <c r="H343" s="47"/>
      <c r="I343" s="44"/>
      <c r="J343" s="44"/>
      <c r="K343" s="44"/>
      <c r="L343" s="47"/>
      <c r="M343" s="47"/>
      <c r="N343" s="47"/>
      <c r="O343" s="47"/>
      <c r="P343" s="47"/>
      <c r="Q343" s="47"/>
      <c r="R343" s="47"/>
      <c r="S343" s="54"/>
      <c r="T343" s="47"/>
      <c r="U343" s="47"/>
      <c r="V343" s="47"/>
      <c r="W343" s="54"/>
      <c r="X343" s="47"/>
      <c r="Y343" s="47"/>
      <c r="Z343" s="47"/>
      <c r="AA343" s="47"/>
      <c r="AB343" s="47"/>
      <c r="AC343" s="47"/>
      <c r="AD343" s="47"/>
      <c r="AE343" s="47"/>
      <c r="AF343" s="47"/>
      <c r="AG343" s="47"/>
      <c r="AH343" s="47"/>
      <c r="AI343" s="47"/>
      <c r="AJ343" s="47"/>
      <c r="AK343" s="2"/>
      <c r="AL343" s="2"/>
      <c r="AM343" s="2"/>
      <c r="AN343" s="2"/>
      <c r="AO343" s="2"/>
      <c r="AP343" s="2"/>
      <c r="AQ343" s="2"/>
      <c r="AR343" s="2"/>
      <c r="AS343" s="2"/>
      <c r="AT343" s="2"/>
      <c r="AU343" s="2"/>
      <c r="AV343" s="2"/>
      <c r="AW343" s="2"/>
      <c r="AX343" s="2"/>
      <c r="AY343" s="2"/>
      <c r="AZ343" s="2"/>
      <c r="BA343" s="2"/>
      <c r="BB343" s="2"/>
      <c r="BC343" s="2"/>
      <c r="BD343" s="2"/>
    </row>
    <row r="344" spans="1:56" ht="30.75" customHeight="1">
      <c r="A344" s="47"/>
      <c r="B344" s="47"/>
      <c r="C344" s="47"/>
      <c r="D344" s="53"/>
      <c r="E344" s="45"/>
      <c r="F344" s="47"/>
      <c r="G344" s="47"/>
      <c r="H344" s="47"/>
      <c r="I344" s="44"/>
      <c r="J344" s="44"/>
      <c r="K344" s="44"/>
      <c r="L344" s="47"/>
      <c r="M344" s="47"/>
      <c r="N344" s="47"/>
      <c r="O344" s="47"/>
      <c r="P344" s="47"/>
      <c r="Q344" s="47"/>
      <c r="R344" s="47"/>
      <c r="S344" s="54"/>
      <c r="T344" s="47"/>
      <c r="U344" s="47"/>
      <c r="V344" s="47"/>
      <c r="W344" s="54"/>
      <c r="X344" s="47"/>
      <c r="Y344" s="47"/>
      <c r="Z344" s="47"/>
      <c r="AA344" s="47"/>
      <c r="AB344" s="47"/>
      <c r="AC344" s="47"/>
      <c r="AD344" s="47"/>
      <c r="AE344" s="47"/>
      <c r="AF344" s="47"/>
      <c r="AG344" s="47"/>
      <c r="AH344" s="47"/>
      <c r="AI344" s="47"/>
      <c r="AJ344" s="47"/>
      <c r="AK344" s="2"/>
      <c r="AL344" s="2"/>
      <c r="AM344" s="2"/>
      <c r="AN344" s="2"/>
      <c r="AO344" s="2"/>
      <c r="AP344" s="2"/>
      <c r="AQ344" s="2"/>
      <c r="AR344" s="2"/>
      <c r="AS344" s="2"/>
      <c r="AT344" s="2"/>
      <c r="AU344" s="2"/>
      <c r="AV344" s="2"/>
      <c r="AW344" s="2"/>
      <c r="AX344" s="2"/>
      <c r="AY344" s="2"/>
      <c r="AZ344" s="2"/>
      <c r="BA344" s="2"/>
      <c r="BB344" s="2"/>
      <c r="BC344" s="2"/>
      <c r="BD344" s="2"/>
    </row>
    <row r="345" spans="1:56" ht="30.75" customHeight="1">
      <c r="A345" s="47"/>
      <c r="B345" s="47"/>
      <c r="C345" s="47"/>
      <c r="D345" s="53"/>
      <c r="E345" s="45"/>
      <c r="F345" s="47"/>
      <c r="G345" s="47"/>
      <c r="H345" s="47"/>
      <c r="I345" s="44"/>
      <c r="J345" s="44"/>
      <c r="K345" s="44"/>
      <c r="L345" s="47"/>
      <c r="M345" s="47"/>
      <c r="N345" s="47"/>
      <c r="O345" s="47"/>
      <c r="P345" s="47"/>
      <c r="Q345" s="47"/>
      <c r="R345" s="47"/>
      <c r="S345" s="54"/>
      <c r="T345" s="47"/>
      <c r="U345" s="47"/>
      <c r="V345" s="47"/>
      <c r="W345" s="54"/>
      <c r="X345" s="47"/>
      <c r="Y345" s="47"/>
      <c r="Z345" s="47"/>
      <c r="AA345" s="47"/>
      <c r="AB345" s="47"/>
      <c r="AC345" s="47"/>
      <c r="AD345" s="47"/>
      <c r="AE345" s="47"/>
      <c r="AF345" s="47"/>
      <c r="AG345" s="47"/>
      <c r="AH345" s="47"/>
      <c r="AI345" s="47"/>
      <c r="AJ345" s="47"/>
      <c r="AK345" s="2"/>
      <c r="AL345" s="2"/>
      <c r="AM345" s="2"/>
      <c r="AN345" s="2"/>
      <c r="AO345" s="2"/>
      <c r="AP345" s="2"/>
      <c r="AQ345" s="2"/>
      <c r="AR345" s="2"/>
      <c r="AS345" s="2"/>
      <c r="AT345" s="2"/>
      <c r="AU345" s="2"/>
      <c r="AV345" s="2"/>
      <c r="AW345" s="2"/>
      <c r="AX345" s="2"/>
      <c r="AY345" s="2"/>
      <c r="AZ345" s="2"/>
      <c r="BA345" s="2"/>
      <c r="BB345" s="2"/>
      <c r="BC345" s="2"/>
      <c r="BD345" s="2"/>
    </row>
    <row r="346" spans="1:56" ht="30.75" customHeight="1">
      <c r="A346" s="47"/>
      <c r="B346" s="47"/>
      <c r="C346" s="47"/>
      <c r="D346" s="53"/>
      <c r="E346" s="45"/>
      <c r="F346" s="47"/>
      <c r="G346" s="47"/>
      <c r="H346" s="47"/>
      <c r="I346" s="44"/>
      <c r="J346" s="44"/>
      <c r="K346" s="44"/>
      <c r="L346" s="47"/>
      <c r="M346" s="47"/>
      <c r="N346" s="47"/>
      <c r="O346" s="47"/>
      <c r="P346" s="47"/>
      <c r="Q346" s="47"/>
      <c r="R346" s="47"/>
      <c r="S346" s="54"/>
      <c r="T346" s="47"/>
      <c r="U346" s="47"/>
      <c r="V346" s="47"/>
      <c r="W346" s="54"/>
      <c r="X346" s="47"/>
      <c r="Y346" s="47"/>
      <c r="Z346" s="47"/>
      <c r="AA346" s="47"/>
      <c r="AB346" s="47"/>
      <c r="AC346" s="47"/>
      <c r="AD346" s="47"/>
      <c r="AE346" s="47"/>
      <c r="AF346" s="47"/>
      <c r="AG346" s="47"/>
      <c r="AH346" s="47"/>
      <c r="AI346" s="47"/>
      <c r="AJ346" s="47"/>
      <c r="AK346" s="2"/>
      <c r="AL346" s="2"/>
      <c r="AM346" s="2"/>
      <c r="AN346" s="2"/>
      <c r="AO346" s="2"/>
      <c r="AP346" s="2"/>
      <c r="AQ346" s="2"/>
      <c r="AR346" s="2"/>
      <c r="AS346" s="2"/>
      <c r="AT346" s="2"/>
      <c r="AU346" s="2"/>
      <c r="AV346" s="2"/>
      <c r="AW346" s="2"/>
      <c r="AX346" s="2"/>
      <c r="AY346" s="2"/>
      <c r="AZ346" s="2"/>
      <c r="BA346" s="2"/>
      <c r="BB346" s="2"/>
      <c r="BC346" s="2"/>
      <c r="BD346" s="2"/>
    </row>
    <row r="347" spans="1:56" ht="30.75" customHeight="1">
      <c r="A347" s="47"/>
      <c r="B347" s="47"/>
      <c r="C347" s="47"/>
      <c r="D347" s="53"/>
      <c r="E347" s="45"/>
      <c r="F347" s="47"/>
      <c r="G347" s="47"/>
      <c r="H347" s="47"/>
      <c r="I347" s="44"/>
      <c r="J347" s="44"/>
      <c r="K347" s="44"/>
      <c r="L347" s="47"/>
      <c r="M347" s="47"/>
      <c r="N347" s="47"/>
      <c r="O347" s="47"/>
      <c r="P347" s="47"/>
      <c r="Q347" s="47"/>
      <c r="R347" s="47"/>
      <c r="S347" s="54"/>
      <c r="T347" s="47"/>
      <c r="U347" s="47"/>
      <c r="V347" s="47"/>
      <c r="W347" s="54"/>
      <c r="X347" s="47"/>
      <c r="Y347" s="47"/>
      <c r="Z347" s="47"/>
      <c r="AA347" s="47"/>
      <c r="AB347" s="47"/>
      <c r="AC347" s="47"/>
      <c r="AD347" s="47"/>
      <c r="AE347" s="47"/>
      <c r="AF347" s="47"/>
      <c r="AG347" s="47"/>
      <c r="AH347" s="47"/>
      <c r="AI347" s="47"/>
      <c r="AJ347" s="47"/>
      <c r="AK347" s="2"/>
      <c r="AL347" s="2"/>
      <c r="AM347" s="2"/>
      <c r="AN347" s="2"/>
      <c r="AO347" s="2"/>
      <c r="AP347" s="2"/>
      <c r="AQ347" s="2"/>
      <c r="AR347" s="2"/>
      <c r="AS347" s="2"/>
      <c r="AT347" s="2"/>
      <c r="AU347" s="2"/>
      <c r="AV347" s="2"/>
      <c r="AW347" s="2"/>
      <c r="AX347" s="2"/>
      <c r="AY347" s="2"/>
      <c r="AZ347" s="2"/>
      <c r="BA347" s="2"/>
      <c r="BB347" s="2"/>
      <c r="BC347" s="2"/>
      <c r="BD347" s="2"/>
    </row>
    <row r="348" spans="1:56" ht="30.75" customHeight="1">
      <c r="A348" s="47"/>
      <c r="B348" s="47"/>
      <c r="C348" s="47"/>
      <c r="D348" s="53"/>
      <c r="E348" s="45"/>
      <c r="F348" s="47"/>
      <c r="G348" s="47"/>
      <c r="H348" s="47"/>
      <c r="I348" s="44"/>
      <c r="J348" s="44"/>
      <c r="K348" s="44"/>
      <c r="L348" s="47"/>
      <c r="M348" s="47"/>
      <c r="N348" s="47"/>
      <c r="O348" s="47"/>
      <c r="P348" s="47"/>
      <c r="Q348" s="47"/>
      <c r="R348" s="47"/>
      <c r="S348" s="54"/>
      <c r="T348" s="47"/>
      <c r="U348" s="47"/>
      <c r="V348" s="47"/>
      <c r="W348" s="54"/>
      <c r="X348" s="47"/>
      <c r="Y348" s="47"/>
      <c r="Z348" s="47"/>
      <c r="AA348" s="47"/>
      <c r="AB348" s="47"/>
      <c r="AC348" s="47"/>
      <c r="AD348" s="47"/>
      <c r="AE348" s="47"/>
      <c r="AF348" s="47"/>
      <c r="AG348" s="47"/>
      <c r="AH348" s="47"/>
      <c r="AI348" s="47"/>
      <c r="AJ348" s="47"/>
      <c r="AK348" s="2"/>
      <c r="AL348" s="2"/>
      <c r="AM348" s="2"/>
      <c r="AN348" s="2"/>
      <c r="AO348" s="2"/>
      <c r="AP348" s="2"/>
      <c r="AQ348" s="2"/>
      <c r="AR348" s="2"/>
      <c r="AS348" s="2"/>
      <c r="AT348" s="2"/>
      <c r="AU348" s="2"/>
      <c r="AV348" s="2"/>
      <c r="AW348" s="2"/>
      <c r="AX348" s="2"/>
      <c r="AY348" s="2"/>
      <c r="AZ348" s="2"/>
      <c r="BA348" s="2"/>
      <c r="BB348" s="2"/>
      <c r="BC348" s="2"/>
      <c r="BD348" s="2"/>
    </row>
    <row r="349" spans="1:56" ht="15.75" customHeight="1"/>
    <row r="350" spans="1:56" ht="15.75" customHeight="1"/>
    <row r="351" spans="1:56" ht="15.75" customHeight="1"/>
    <row r="352" spans="1:56" ht="15.75" customHeight="1"/>
    <row r="353" ht="15.75" customHeight="1"/>
    <row r="354" ht="15.75" customHeight="1"/>
    <row r="355" ht="15.75" customHeight="1"/>
    <row r="356" ht="15.75" customHeight="1"/>
    <row r="357" ht="15.75" customHeight="1"/>
    <row r="358" ht="15.75" customHeight="1"/>
    <row r="359" ht="15.75" customHeight="1"/>
    <row r="360" ht="15.75" customHeight="1"/>
    <row r="361" ht="15.75" customHeight="1"/>
    <row r="362" ht="15.75" customHeight="1"/>
    <row r="363" ht="15.75" customHeight="1"/>
    <row r="364" ht="15.75" customHeight="1"/>
    <row r="365" ht="15.75" customHeight="1"/>
    <row r="366" ht="15.75" customHeight="1"/>
    <row r="367" ht="15.75" customHeight="1"/>
    <row r="368" ht="15.75" customHeight="1"/>
    <row r="369" ht="15.75" customHeight="1"/>
    <row r="370" ht="15.75" customHeight="1"/>
    <row r="371" ht="15.75" customHeight="1"/>
    <row r="372" ht="15.75" customHeight="1"/>
    <row r="373" ht="15.75" customHeight="1"/>
    <row r="374" ht="15.75" customHeight="1"/>
    <row r="375" ht="15.75" customHeight="1"/>
    <row r="376" ht="15.75" customHeight="1"/>
    <row r="377" ht="15.75" customHeight="1"/>
    <row r="378" ht="15.75" customHeight="1"/>
    <row r="379" ht="15.75" customHeight="1"/>
    <row r="380" ht="15.75" customHeight="1"/>
    <row r="381" ht="15.75" customHeight="1"/>
    <row r="382" ht="15.75" customHeight="1"/>
    <row r="383" ht="15.75" customHeight="1"/>
    <row r="384" ht="15.75" customHeight="1"/>
    <row r="385" ht="15.75" customHeight="1"/>
    <row r="386" ht="15.75" customHeight="1"/>
    <row r="387" ht="15.75" customHeight="1"/>
    <row r="388" ht="15.75" customHeight="1"/>
    <row r="389" ht="15.75" customHeight="1"/>
    <row r="390" ht="15.75" customHeight="1"/>
    <row r="391" ht="15.75" customHeight="1"/>
    <row r="392" ht="15.75" customHeight="1"/>
    <row r="393" ht="15.75" customHeight="1"/>
    <row r="394" ht="15.75" customHeight="1"/>
    <row r="395" ht="15.75" customHeight="1"/>
    <row r="396" ht="15.75" customHeight="1"/>
    <row r="397" ht="15.75" customHeight="1"/>
    <row r="398" ht="15.75" customHeight="1"/>
    <row r="399" ht="15.75" customHeight="1"/>
    <row r="400" ht="15.75" customHeight="1"/>
    <row r="401" ht="15.75" customHeight="1"/>
    <row r="402" ht="15.75" customHeight="1"/>
    <row r="403" ht="15.75" customHeight="1"/>
    <row r="404" ht="15.75" customHeight="1"/>
    <row r="405" ht="15.75" customHeight="1"/>
    <row r="406" ht="15.75" customHeight="1"/>
    <row r="407" ht="15.75" customHeight="1"/>
    <row r="408" ht="15.75" customHeight="1"/>
    <row r="409" ht="15.75" customHeight="1"/>
    <row r="410" ht="15.75" customHeight="1"/>
    <row r="411" ht="15.75" customHeight="1"/>
    <row r="412" ht="15.75" customHeight="1"/>
    <row r="413" ht="15.75" customHeight="1"/>
    <row r="414" ht="15.75" customHeight="1"/>
    <row r="415" ht="15.75" customHeight="1"/>
    <row r="416" ht="15.75" customHeight="1"/>
    <row r="417" ht="15.75" customHeight="1"/>
    <row r="418" ht="15.75" customHeight="1"/>
    <row r="419" ht="15.75" customHeight="1"/>
    <row r="420" ht="15.75" customHeight="1"/>
    <row r="421" ht="15.75" customHeight="1"/>
    <row r="422" ht="15.75" customHeight="1"/>
    <row r="423" ht="15.75" customHeight="1"/>
    <row r="424" ht="15.75" customHeight="1"/>
    <row r="425" ht="15.75" customHeight="1"/>
    <row r="426" ht="15.75" customHeight="1"/>
    <row r="427" ht="15.75" customHeight="1"/>
    <row r="428" ht="15.75" customHeight="1"/>
    <row r="429" ht="15.75" customHeight="1"/>
    <row r="430" ht="15.75" customHeight="1"/>
    <row r="431" ht="15.75" customHeight="1"/>
    <row r="432" ht="15.75" customHeight="1"/>
    <row r="433" ht="15.75" customHeight="1"/>
    <row r="434" ht="15.75" customHeight="1"/>
    <row r="435" ht="15.75" customHeight="1"/>
    <row r="436" ht="15.75" customHeight="1"/>
    <row r="437" ht="15.75" customHeight="1"/>
    <row r="438" ht="15.75" customHeight="1"/>
    <row r="439" ht="15.75" customHeight="1"/>
    <row r="440" ht="15.75" customHeight="1"/>
    <row r="441" ht="15.75" customHeight="1"/>
    <row r="442" ht="15.75" customHeight="1"/>
    <row r="443" ht="15.75" customHeight="1"/>
    <row r="444" ht="15.75" customHeight="1"/>
    <row r="445" ht="15.75" customHeight="1"/>
    <row r="446" ht="15.75" customHeight="1"/>
    <row r="447" ht="15.75" customHeight="1"/>
    <row r="448" ht="15.75" customHeight="1"/>
    <row r="449" ht="15.75" customHeight="1"/>
    <row r="450" ht="15.75" customHeight="1"/>
    <row r="451" ht="15.75" customHeight="1"/>
    <row r="452" ht="15.75" customHeight="1"/>
    <row r="453" ht="15.75" customHeight="1"/>
    <row r="454" ht="15.75" customHeight="1"/>
    <row r="455" ht="15.75" customHeight="1"/>
    <row r="456" ht="15.75" customHeight="1"/>
    <row r="457" ht="15.75" customHeight="1"/>
    <row r="458" ht="15.75" customHeight="1"/>
    <row r="459" ht="15.75" customHeight="1"/>
    <row r="460" ht="15.75" customHeight="1"/>
    <row r="461" ht="15.75" customHeight="1"/>
    <row r="462" ht="15.75" customHeight="1"/>
    <row r="463" ht="15.75" customHeight="1"/>
    <row r="464" ht="15.75" customHeight="1"/>
    <row r="465" ht="15.75" customHeight="1"/>
    <row r="466" ht="15.75" customHeight="1"/>
    <row r="467" ht="15.75" customHeight="1"/>
    <row r="468" ht="15.75" customHeight="1"/>
    <row r="469" ht="15.75" customHeight="1"/>
    <row r="470" ht="15.75" customHeight="1"/>
    <row r="471" ht="15.75" customHeight="1"/>
    <row r="472" ht="15.75" customHeight="1"/>
    <row r="473" ht="15.75" customHeight="1"/>
    <row r="474" ht="15.75" customHeight="1"/>
    <row r="475" ht="15.75" customHeight="1"/>
    <row r="476" ht="15.75" customHeight="1"/>
    <row r="477" ht="15.75" customHeight="1"/>
    <row r="478" ht="15.75" customHeight="1"/>
    <row r="479" ht="15.75" customHeight="1"/>
    <row r="480" ht="15.75" customHeight="1"/>
    <row r="481" ht="15.75" customHeight="1"/>
    <row r="482" ht="15.75" customHeight="1"/>
    <row r="483" ht="15.75" customHeight="1"/>
    <row r="484" ht="15.75" customHeight="1"/>
    <row r="485" ht="15.75" customHeight="1"/>
    <row r="486" ht="15.75" customHeight="1"/>
    <row r="487" ht="15.75" customHeight="1"/>
    <row r="488" ht="15.75" customHeight="1"/>
    <row r="489" ht="15.75" customHeight="1"/>
    <row r="490" ht="15.75" customHeight="1"/>
    <row r="491" ht="15.75" customHeight="1"/>
    <row r="492" ht="15.75" customHeight="1"/>
    <row r="493" ht="15.75" customHeight="1"/>
    <row r="494" ht="15.75" customHeight="1"/>
    <row r="495" ht="15.75" customHeight="1"/>
    <row r="496" ht="15.75" customHeight="1"/>
    <row r="497" ht="15.75" customHeight="1"/>
    <row r="498" ht="15.75" customHeight="1"/>
    <row r="499" ht="15.75" customHeight="1"/>
    <row r="500" ht="15.75" customHeight="1"/>
    <row r="501" ht="15.75" customHeight="1"/>
    <row r="502" ht="15.75" customHeight="1"/>
    <row r="503" ht="15.75" customHeight="1"/>
    <row r="504" ht="15.75" customHeight="1"/>
    <row r="505" ht="15.75" customHeight="1"/>
    <row r="506" ht="15.75" customHeight="1"/>
    <row r="507" ht="15.75" customHeight="1"/>
    <row r="508" ht="15.75" customHeight="1"/>
    <row r="509" ht="15.75" customHeight="1"/>
    <row r="510" ht="15.75" customHeight="1"/>
    <row r="511" ht="15.75" customHeight="1"/>
    <row r="512" ht="15.75" customHeight="1"/>
    <row r="513" ht="15.75" customHeight="1"/>
    <row r="514" ht="15.75" customHeight="1"/>
    <row r="515" ht="15.75" customHeight="1"/>
    <row r="516" ht="15.75" customHeight="1"/>
    <row r="517" ht="15.75" customHeight="1"/>
    <row r="518" ht="15.75" customHeight="1"/>
    <row r="519" ht="15.75" customHeight="1"/>
    <row r="520" ht="15.75" customHeight="1"/>
    <row r="521" ht="15.75" customHeight="1"/>
    <row r="522" ht="15.75" customHeight="1"/>
    <row r="523" ht="15.75" customHeight="1"/>
    <row r="524" ht="15.75" customHeight="1"/>
    <row r="525" ht="15.75" customHeight="1"/>
    <row r="526" ht="15.75" customHeight="1"/>
    <row r="527" ht="15.75" customHeight="1"/>
    <row r="528" ht="15.75" customHeight="1"/>
    <row r="529" ht="15.75" customHeight="1"/>
    <row r="530" ht="15.75" customHeight="1"/>
    <row r="531" ht="15.75" customHeight="1"/>
    <row r="532" ht="15.75" customHeight="1"/>
    <row r="533" ht="15.75" customHeight="1"/>
    <row r="534" ht="15.75" customHeight="1"/>
    <row r="535" ht="15.75" customHeight="1"/>
    <row r="536" ht="15.75" customHeight="1"/>
    <row r="537" ht="15.75" customHeight="1"/>
    <row r="538" ht="15.75" customHeight="1"/>
    <row r="539" ht="15.75" customHeight="1"/>
    <row r="540" ht="15.75" customHeight="1"/>
    <row r="541" ht="15.75" customHeight="1"/>
    <row r="542" ht="15.75" customHeight="1"/>
    <row r="543" ht="15.75" customHeight="1"/>
    <row r="544" ht="15.75" customHeight="1"/>
    <row r="545" ht="15.75" customHeight="1"/>
    <row r="546" ht="15.75" customHeight="1"/>
    <row r="547" ht="15.75" customHeight="1"/>
    <row r="548" ht="15.75" customHeight="1"/>
    <row r="549" ht="15.75" customHeight="1"/>
    <row r="550" ht="15.75" customHeight="1"/>
    <row r="551" ht="15.75" customHeight="1"/>
    <row r="552" ht="15.75" customHeight="1"/>
    <row r="553" ht="15.75" customHeight="1"/>
    <row r="554" ht="15.75" customHeight="1"/>
    <row r="555" ht="15.75" customHeight="1"/>
    <row r="556" ht="15.75" customHeight="1"/>
    <row r="557" ht="15.75" customHeight="1"/>
    <row r="558" ht="15.75" customHeight="1"/>
    <row r="559" ht="15.75" customHeight="1"/>
    <row r="560" ht="15.75" customHeight="1"/>
    <row r="561" ht="15.75" customHeight="1"/>
    <row r="562" ht="15.75" customHeight="1"/>
    <row r="563" ht="15.75" customHeight="1"/>
    <row r="564" ht="15.75" customHeight="1"/>
    <row r="565" ht="15.75" customHeight="1"/>
    <row r="566" ht="15.75" customHeight="1"/>
    <row r="567" ht="15.75" customHeight="1"/>
    <row r="568" ht="15.75" customHeight="1"/>
    <row r="569" ht="15.75" customHeight="1"/>
    <row r="570" ht="15.75" customHeight="1"/>
    <row r="571" ht="15.75" customHeight="1"/>
    <row r="572" ht="15.75" customHeight="1"/>
    <row r="573" ht="15.75" customHeight="1"/>
    <row r="574" ht="15.75" customHeight="1"/>
    <row r="575" ht="15.75" customHeight="1"/>
    <row r="576" ht="15.75" customHeight="1"/>
    <row r="577" ht="15.75" customHeight="1"/>
    <row r="578" ht="15.75" customHeight="1"/>
    <row r="579" ht="15.75" customHeight="1"/>
    <row r="580" ht="15.75" customHeight="1"/>
    <row r="581" ht="15.75" customHeight="1"/>
    <row r="582" ht="15.75" customHeight="1"/>
    <row r="583" ht="15.75" customHeight="1"/>
    <row r="584" ht="15.75" customHeight="1"/>
    <row r="585" ht="15.75" customHeight="1"/>
    <row r="586" ht="15.75" customHeight="1"/>
    <row r="587" ht="15.75" customHeight="1"/>
    <row r="588" ht="15.75" customHeight="1"/>
    <row r="589" ht="15.75" customHeight="1"/>
    <row r="590" ht="15.75" customHeight="1"/>
    <row r="591" ht="15.75" customHeight="1"/>
    <row r="592" ht="15.75" customHeight="1"/>
    <row r="593" ht="15.75" customHeight="1"/>
    <row r="594" ht="15.75" customHeight="1"/>
    <row r="595" ht="15.75" customHeight="1"/>
    <row r="596" ht="15.75" customHeight="1"/>
    <row r="597" ht="15.75" customHeight="1"/>
    <row r="598" ht="15.75" customHeight="1"/>
    <row r="599" ht="15.75" customHeight="1"/>
    <row r="600" ht="15.75" customHeight="1"/>
    <row r="601" ht="15.75" customHeight="1"/>
    <row r="602" ht="15.75" customHeight="1"/>
    <row r="603" ht="15.75" customHeight="1"/>
    <row r="604" ht="15.75" customHeight="1"/>
    <row r="605" ht="15.75" customHeight="1"/>
    <row r="606" ht="15.75" customHeight="1"/>
    <row r="607" ht="15.75" customHeight="1"/>
    <row r="608" ht="15.75" customHeight="1"/>
    <row r="609" ht="15.75" customHeight="1"/>
    <row r="610" ht="15.75" customHeight="1"/>
    <row r="611" ht="15.75" customHeight="1"/>
    <row r="612" ht="15.75" customHeight="1"/>
    <row r="613" ht="15.75" customHeight="1"/>
    <row r="614" ht="15.75" customHeight="1"/>
    <row r="615" ht="15.75" customHeight="1"/>
    <row r="616" ht="15.75" customHeight="1"/>
    <row r="617" ht="15.75" customHeight="1"/>
    <row r="618" ht="15.75" customHeight="1"/>
    <row r="619" ht="15.75" customHeight="1"/>
    <row r="620" ht="15.75" customHeight="1"/>
    <row r="621" ht="15.75" customHeight="1"/>
    <row r="622" ht="15.75" customHeight="1"/>
    <row r="623" ht="15.75" customHeight="1"/>
    <row r="624" ht="15.75" customHeight="1"/>
    <row r="625" ht="15.75" customHeight="1"/>
    <row r="626" ht="15.75" customHeight="1"/>
    <row r="627" ht="15.75" customHeight="1"/>
    <row r="628" ht="15.75" customHeight="1"/>
    <row r="629" ht="15.75" customHeight="1"/>
    <row r="630" ht="15.75" customHeight="1"/>
    <row r="631" ht="15.75" customHeight="1"/>
    <row r="632" ht="15.75" customHeight="1"/>
    <row r="633" ht="15.75" customHeight="1"/>
    <row r="634" ht="15.75" customHeight="1"/>
    <row r="635" ht="15.75" customHeight="1"/>
    <row r="636" ht="15.75" customHeight="1"/>
    <row r="637" ht="15.75" customHeight="1"/>
    <row r="638" ht="15.75" customHeight="1"/>
    <row r="639" ht="15.75" customHeight="1"/>
    <row r="640" ht="15.75" customHeight="1"/>
    <row r="641" ht="15.75" customHeight="1"/>
    <row r="642" ht="15.75" customHeight="1"/>
    <row r="643" ht="15.75" customHeight="1"/>
    <row r="644" ht="15.75" customHeight="1"/>
    <row r="645" ht="15.75" customHeight="1"/>
    <row r="646" ht="15.75" customHeight="1"/>
    <row r="647" ht="15.75" customHeight="1"/>
    <row r="648" ht="15.75" customHeight="1"/>
    <row r="649" ht="15.75" customHeight="1"/>
    <row r="650" ht="15.75" customHeight="1"/>
    <row r="651" ht="15.75" customHeight="1"/>
    <row r="652" ht="15.75" customHeight="1"/>
    <row r="653" ht="15.75" customHeight="1"/>
    <row r="654" ht="15.75" customHeight="1"/>
    <row r="655" ht="15.75" customHeight="1"/>
    <row r="656" ht="15.75" customHeight="1"/>
    <row r="657" ht="15.75" customHeight="1"/>
    <row r="658" ht="15.75" customHeight="1"/>
    <row r="659" ht="15.75" customHeight="1"/>
    <row r="660" ht="15.75" customHeight="1"/>
    <row r="661" ht="15.75" customHeight="1"/>
    <row r="662" ht="15.75" customHeight="1"/>
    <row r="663" ht="15.75" customHeight="1"/>
    <row r="664" ht="15.75" customHeight="1"/>
    <row r="665" ht="15.75" customHeight="1"/>
    <row r="666" ht="15.75" customHeight="1"/>
    <row r="667" ht="15.75" customHeight="1"/>
    <row r="668" ht="15.75" customHeight="1"/>
    <row r="669" ht="15.75" customHeight="1"/>
    <row r="670" ht="15.75" customHeight="1"/>
    <row r="671" ht="15.75" customHeight="1"/>
    <row r="672" ht="15.75" customHeight="1"/>
    <row r="673" ht="15.75" customHeight="1"/>
    <row r="674" ht="15.75" customHeight="1"/>
    <row r="675" ht="15.75" customHeight="1"/>
    <row r="676" ht="15.75" customHeight="1"/>
    <row r="677" ht="15.75" customHeight="1"/>
    <row r="678" ht="15.75" customHeight="1"/>
    <row r="679" ht="15.75" customHeight="1"/>
    <row r="680" ht="15.75" customHeight="1"/>
    <row r="681" ht="15.75" customHeight="1"/>
    <row r="682" ht="15.75" customHeight="1"/>
    <row r="683" ht="15.75" customHeight="1"/>
    <row r="684" ht="15.75" customHeight="1"/>
    <row r="685" ht="15.75" customHeight="1"/>
    <row r="686" ht="15.75" customHeight="1"/>
    <row r="687" ht="15.75" customHeight="1"/>
    <row r="688" ht="15.75" customHeight="1"/>
    <row r="689" ht="15.75" customHeight="1"/>
    <row r="690" ht="15.75" customHeight="1"/>
    <row r="691" ht="15.75" customHeight="1"/>
    <row r="692" ht="15.75" customHeight="1"/>
    <row r="693" ht="15.75" customHeight="1"/>
    <row r="694" ht="15.75" customHeight="1"/>
    <row r="695" ht="15.75" customHeight="1"/>
    <row r="696" ht="15.75" customHeight="1"/>
    <row r="697" ht="15.75" customHeight="1"/>
    <row r="698" ht="15.75" customHeight="1"/>
    <row r="699" ht="15.75" customHeight="1"/>
    <row r="700" ht="15.75" customHeight="1"/>
    <row r="701" ht="15.75" customHeight="1"/>
    <row r="702" ht="15.75" customHeight="1"/>
    <row r="703" ht="15.75" customHeight="1"/>
    <row r="704" ht="15.75" customHeight="1"/>
    <row r="705" ht="15.75" customHeight="1"/>
    <row r="706" ht="15.75" customHeight="1"/>
    <row r="707" ht="15.75" customHeight="1"/>
    <row r="708" ht="15.75" customHeight="1"/>
    <row r="709" ht="15.75" customHeight="1"/>
    <row r="710" ht="15.75" customHeight="1"/>
    <row r="711" ht="15.75" customHeight="1"/>
    <row r="712" ht="15.75" customHeight="1"/>
    <row r="713" ht="15.75" customHeight="1"/>
    <row r="714" ht="15.75" customHeight="1"/>
    <row r="715" ht="15.75" customHeight="1"/>
    <row r="716" ht="15.75" customHeight="1"/>
    <row r="717" ht="15.75" customHeight="1"/>
    <row r="718" ht="15.75" customHeight="1"/>
    <row r="719" ht="15.75" customHeight="1"/>
    <row r="720" ht="15.75" customHeight="1"/>
    <row r="721" ht="15.75" customHeight="1"/>
    <row r="722" ht="15.75" customHeight="1"/>
    <row r="723" ht="15.75" customHeight="1"/>
    <row r="724" ht="15.75" customHeight="1"/>
    <row r="725" ht="15.75" customHeight="1"/>
    <row r="726" ht="15.75" customHeight="1"/>
    <row r="727" ht="15.75" customHeight="1"/>
    <row r="728" ht="15.75" customHeight="1"/>
    <row r="729" ht="15.75" customHeight="1"/>
    <row r="730" ht="15.75" customHeight="1"/>
    <row r="731" ht="15.75" customHeight="1"/>
    <row r="732" ht="15.75" customHeight="1"/>
    <row r="733" ht="15.75" customHeight="1"/>
    <row r="734" ht="15.75" customHeight="1"/>
    <row r="735" ht="15.75" customHeight="1"/>
    <row r="736" ht="15.75" customHeight="1"/>
    <row r="737" ht="15.75" customHeight="1"/>
    <row r="738" ht="15.75" customHeight="1"/>
    <row r="739" ht="15.75" customHeight="1"/>
    <row r="740" ht="15.75" customHeight="1"/>
    <row r="741" ht="15.75" customHeight="1"/>
    <row r="742" ht="15.75" customHeight="1"/>
    <row r="743" ht="15.75" customHeight="1"/>
    <row r="744" ht="15.75" customHeight="1"/>
    <row r="745" ht="15.75" customHeight="1"/>
    <row r="746" ht="15.75" customHeight="1"/>
    <row r="747" ht="15.75" customHeight="1"/>
    <row r="748" ht="15.75" customHeight="1"/>
    <row r="749" ht="15.75" customHeight="1"/>
    <row r="750" ht="15.75" customHeight="1"/>
    <row r="751" ht="15.75" customHeight="1"/>
    <row r="752" ht="15.75" customHeight="1"/>
    <row r="753" ht="15.75" customHeight="1"/>
    <row r="754" ht="15.75" customHeight="1"/>
    <row r="755" ht="15.75" customHeight="1"/>
    <row r="756" ht="15.75" customHeight="1"/>
    <row r="757" ht="15.75" customHeight="1"/>
    <row r="758" ht="15.75" customHeight="1"/>
    <row r="759" ht="15.75" customHeight="1"/>
    <row r="760" ht="15.75" customHeight="1"/>
    <row r="761" ht="15.75" customHeight="1"/>
    <row r="762" ht="15.75" customHeight="1"/>
    <row r="763" ht="15.75" customHeight="1"/>
    <row r="764" ht="15.75" customHeight="1"/>
    <row r="765" ht="15.75" customHeight="1"/>
    <row r="766" ht="15.75" customHeight="1"/>
    <row r="767" ht="15.75" customHeight="1"/>
    <row r="768" ht="15.75" customHeight="1"/>
    <row r="769" ht="15.75" customHeight="1"/>
    <row r="770" ht="15.75" customHeight="1"/>
    <row r="771" ht="15.75" customHeight="1"/>
    <row r="772" ht="15.75" customHeight="1"/>
    <row r="773" ht="15.75" customHeight="1"/>
    <row r="774" ht="15.75" customHeight="1"/>
    <row r="775" ht="15.75" customHeight="1"/>
    <row r="776" ht="15.75" customHeight="1"/>
    <row r="777" ht="15.75" customHeight="1"/>
    <row r="778" ht="15.75" customHeight="1"/>
    <row r="779" ht="15.75" customHeight="1"/>
    <row r="780" ht="15.75" customHeight="1"/>
    <row r="781" ht="15.75" customHeight="1"/>
    <row r="782" ht="15.75" customHeight="1"/>
    <row r="783" ht="15.75" customHeight="1"/>
    <row r="784" ht="15.75" customHeight="1"/>
    <row r="785" ht="15.75" customHeight="1"/>
    <row r="786" ht="15.75" customHeight="1"/>
    <row r="787" ht="15.75" customHeight="1"/>
    <row r="788" ht="15.75" customHeight="1"/>
    <row r="789" ht="15.75" customHeight="1"/>
    <row r="790" ht="15.75" customHeight="1"/>
    <row r="791" ht="15.75" customHeight="1"/>
    <row r="792" ht="15.75" customHeight="1"/>
    <row r="793" ht="15.75" customHeight="1"/>
    <row r="794" ht="15.75" customHeight="1"/>
    <row r="795" ht="15.75" customHeight="1"/>
    <row r="796" ht="15.75" customHeight="1"/>
    <row r="797" ht="15.75" customHeight="1"/>
    <row r="798" ht="15.75" customHeight="1"/>
    <row r="799" ht="15.75" customHeight="1"/>
    <row r="800" ht="15.75" customHeight="1"/>
    <row r="801" ht="15.75" customHeight="1"/>
    <row r="802" ht="15.75" customHeight="1"/>
    <row r="803" ht="15.75" customHeight="1"/>
    <row r="804" ht="15.75" customHeight="1"/>
    <row r="805" ht="15.75" customHeight="1"/>
    <row r="806" ht="15.75" customHeight="1"/>
    <row r="807" ht="15.75" customHeight="1"/>
    <row r="808" ht="15.75" customHeight="1"/>
    <row r="809" ht="15.75" customHeight="1"/>
    <row r="810" ht="15.75" customHeight="1"/>
    <row r="811" ht="15.75" customHeight="1"/>
    <row r="812" ht="15.75" customHeight="1"/>
    <row r="813" ht="15.75" customHeight="1"/>
    <row r="814" ht="15.75" customHeight="1"/>
    <row r="815" ht="15.75" customHeight="1"/>
    <row r="816" ht="15.75" customHeight="1"/>
    <row r="817" ht="15.75" customHeight="1"/>
    <row r="818" ht="15.75" customHeight="1"/>
    <row r="819" ht="15.75" customHeight="1"/>
    <row r="820" ht="15.75" customHeight="1"/>
    <row r="821" ht="15.75" customHeight="1"/>
    <row r="822" ht="15.75" customHeight="1"/>
    <row r="823" ht="15.75" customHeight="1"/>
    <row r="824" ht="15.75" customHeight="1"/>
    <row r="825" ht="15.75" customHeight="1"/>
    <row r="826" ht="15.75" customHeight="1"/>
    <row r="827" ht="15.75" customHeight="1"/>
    <row r="828" ht="15.75" customHeight="1"/>
    <row r="829" ht="15.75" customHeight="1"/>
    <row r="830" ht="15.75" customHeight="1"/>
    <row r="831" ht="15.75" customHeight="1"/>
    <row r="832" ht="15.75" customHeight="1"/>
    <row r="833" ht="15.75" customHeight="1"/>
    <row r="834" ht="15.75" customHeight="1"/>
    <row r="835" ht="15.75" customHeight="1"/>
    <row r="836" ht="15.75" customHeight="1"/>
    <row r="837" ht="15.75" customHeight="1"/>
    <row r="838" ht="15.75" customHeight="1"/>
    <row r="839" ht="15.75" customHeight="1"/>
    <row r="840" ht="15.75" customHeight="1"/>
    <row r="841" ht="15.75" customHeight="1"/>
    <row r="842" ht="15.75" customHeight="1"/>
    <row r="843" ht="15.75" customHeight="1"/>
    <row r="844" ht="15.75" customHeight="1"/>
    <row r="845" ht="15.75" customHeight="1"/>
    <row r="846" ht="15.75" customHeight="1"/>
    <row r="847" ht="15.75" customHeight="1"/>
    <row r="848" ht="15.75" customHeight="1"/>
    <row r="849" ht="15.75" customHeight="1"/>
    <row r="850" ht="15.75" customHeight="1"/>
    <row r="851" ht="15.75" customHeight="1"/>
    <row r="852" ht="15.75" customHeight="1"/>
    <row r="853" ht="15.75" customHeight="1"/>
    <row r="854" ht="15.75" customHeight="1"/>
    <row r="855" ht="15.75" customHeight="1"/>
    <row r="856" ht="15.75" customHeight="1"/>
    <row r="857" ht="15.75" customHeight="1"/>
    <row r="858" ht="15.75" customHeight="1"/>
    <row r="859" ht="15.75" customHeight="1"/>
    <row r="860" ht="15.75" customHeight="1"/>
    <row r="861" ht="15.75" customHeight="1"/>
    <row r="862" ht="15.75" customHeight="1"/>
    <row r="863" ht="15.75" customHeight="1"/>
    <row r="864" ht="15.75" customHeight="1"/>
    <row r="865" ht="15.75" customHeight="1"/>
    <row r="866" ht="15.75" customHeight="1"/>
    <row r="867" ht="15.75" customHeight="1"/>
    <row r="868" ht="15.75" customHeight="1"/>
    <row r="869" ht="15.75" customHeight="1"/>
    <row r="870" ht="15.75" customHeight="1"/>
    <row r="871" ht="15.75" customHeight="1"/>
    <row r="872" ht="15.75" customHeight="1"/>
    <row r="873" ht="15.75" customHeight="1"/>
    <row r="874" ht="15.75" customHeight="1"/>
    <row r="875" ht="15.75" customHeight="1"/>
    <row r="876" ht="15.75" customHeight="1"/>
    <row r="877" ht="15.75" customHeight="1"/>
    <row r="878" ht="15.75" customHeight="1"/>
    <row r="879" ht="15.75" customHeight="1"/>
    <row r="880" ht="15.75" customHeight="1"/>
    <row r="881" ht="15.75" customHeight="1"/>
    <row r="882" ht="15.75" customHeight="1"/>
    <row r="883" ht="15.75" customHeight="1"/>
    <row r="884" ht="15.75" customHeight="1"/>
    <row r="885" ht="15.75" customHeight="1"/>
    <row r="886" ht="15.75" customHeight="1"/>
    <row r="887" ht="15.75" customHeight="1"/>
    <row r="888" ht="15.75" customHeight="1"/>
    <row r="889" ht="15.75" customHeight="1"/>
    <row r="890" ht="15.75" customHeight="1"/>
    <row r="891" ht="15.75" customHeight="1"/>
    <row r="892" ht="15.75" customHeight="1"/>
    <row r="893" ht="15.75" customHeight="1"/>
    <row r="894" ht="15.75" customHeight="1"/>
    <row r="895" ht="15.75" customHeight="1"/>
    <row r="896" ht="15.75" customHeight="1"/>
    <row r="897" ht="15.75" customHeight="1"/>
    <row r="898" ht="15.75" customHeight="1"/>
    <row r="899" ht="15.75" customHeight="1"/>
    <row r="900" ht="15.75" customHeight="1"/>
    <row r="901" ht="15.75" customHeight="1"/>
    <row r="902" ht="15.75" customHeight="1"/>
    <row r="903" ht="15.75" customHeight="1"/>
    <row r="904" ht="15.75" customHeight="1"/>
    <row r="905" ht="15.75" customHeight="1"/>
    <row r="906" ht="15.75" customHeight="1"/>
    <row r="907" ht="15.75" customHeight="1"/>
    <row r="908" ht="15.75" customHeight="1"/>
    <row r="909" ht="15.75" customHeight="1"/>
    <row r="910" ht="15.75" customHeight="1"/>
    <row r="911" ht="15.75" customHeight="1"/>
    <row r="912" ht="15.75" customHeight="1"/>
    <row r="913" ht="15.75" customHeight="1"/>
    <row r="914" ht="15.75" customHeight="1"/>
    <row r="915" ht="15.75" customHeight="1"/>
    <row r="916" ht="15.75" customHeight="1"/>
    <row r="917" ht="15.75" customHeight="1"/>
    <row r="918" ht="15.75" customHeight="1"/>
    <row r="919" ht="15.75" customHeight="1"/>
    <row r="920" ht="15.75" customHeight="1"/>
    <row r="921" ht="15.75" customHeight="1"/>
    <row r="922" ht="15.75" customHeight="1"/>
    <row r="923" ht="15.75" customHeight="1"/>
    <row r="924" ht="15.75" customHeight="1"/>
    <row r="925" ht="15.75" customHeight="1"/>
    <row r="926" ht="15.75" customHeight="1"/>
    <row r="927" ht="15.75" customHeight="1"/>
    <row r="928" ht="15.75" customHeight="1"/>
    <row r="929" ht="15.75" customHeight="1"/>
    <row r="930" ht="15.75" customHeight="1"/>
    <row r="931" ht="15.75" customHeight="1"/>
    <row r="932" ht="15.75" customHeight="1"/>
    <row r="933" ht="15.75" customHeight="1"/>
    <row r="934" ht="15.75" customHeight="1"/>
    <row r="935" ht="15.75" customHeight="1"/>
    <row r="936" ht="15.75" customHeight="1"/>
    <row r="937" ht="15.75" customHeight="1"/>
    <row r="938" ht="15.75" customHeight="1"/>
    <row r="939" ht="15.75" customHeight="1"/>
    <row r="940" ht="15.75" customHeight="1"/>
    <row r="941" ht="15.75" customHeight="1"/>
    <row r="942" ht="15.75" customHeight="1"/>
    <row r="943" ht="15.75" customHeight="1"/>
    <row r="944" ht="15.75" customHeight="1"/>
    <row r="945" ht="15.75" customHeight="1"/>
    <row r="946" ht="15.75" customHeight="1"/>
    <row r="947" ht="15.75" customHeight="1"/>
    <row r="948" ht="15.75" customHeight="1"/>
    <row r="949" ht="15.75" customHeight="1"/>
    <row r="950" ht="15.75" customHeight="1"/>
    <row r="951" ht="15.75" customHeight="1"/>
    <row r="952" ht="15.75" customHeight="1"/>
    <row r="953" ht="15.75" customHeight="1"/>
    <row r="954" ht="15.75" customHeight="1"/>
    <row r="955" ht="15.75" customHeight="1"/>
    <row r="956" ht="15.75" customHeight="1"/>
    <row r="957" ht="15.75" customHeight="1"/>
    <row r="958" ht="15.75" customHeight="1"/>
    <row r="959" ht="15.75" customHeight="1"/>
    <row r="960" ht="15.75" customHeight="1"/>
    <row r="961" ht="15.75" customHeight="1"/>
    <row r="962" ht="15.75" customHeight="1"/>
    <row r="963" ht="15.75" customHeight="1"/>
    <row r="964" ht="15.75" customHeight="1"/>
    <row r="965" ht="15.75" customHeight="1"/>
    <row r="966" ht="15.75" customHeight="1"/>
    <row r="967" ht="15.75" customHeight="1"/>
    <row r="968" ht="15.75" customHeight="1"/>
    <row r="969" ht="15.75" customHeight="1"/>
    <row r="970" ht="15.75" customHeight="1"/>
    <row r="971" ht="15.75" customHeight="1"/>
    <row r="972" ht="15.75" customHeight="1"/>
    <row r="973" ht="15.75" customHeight="1"/>
    <row r="974" ht="15.75" customHeight="1"/>
    <row r="975" ht="15.75" customHeight="1"/>
    <row r="976" ht="15.75" customHeight="1"/>
    <row r="977" ht="15.75" customHeight="1"/>
    <row r="978" ht="15.75" customHeight="1"/>
    <row r="979" ht="15.75" customHeight="1"/>
    <row r="980" ht="15.75" customHeight="1"/>
    <row r="981" ht="15.75" customHeight="1"/>
    <row r="982" ht="15.75" customHeight="1"/>
    <row r="983" ht="15.75" customHeight="1"/>
    <row r="984" ht="15.75" customHeight="1"/>
    <row r="985" ht="15.75" customHeight="1"/>
    <row r="986" ht="15.75" customHeight="1"/>
    <row r="987" ht="15.75" customHeight="1"/>
    <row r="988" ht="15.75" customHeight="1"/>
    <row r="989" ht="15.75" customHeight="1"/>
    <row r="990" ht="15.75" customHeight="1"/>
    <row r="991" ht="15.75" customHeight="1"/>
    <row r="992" ht="15.75" customHeight="1"/>
    <row r="993" ht="15.75" customHeight="1"/>
    <row r="994" ht="15.75" customHeight="1"/>
    <row r="995" ht="15.75" customHeight="1"/>
    <row r="996" ht="15.75" customHeight="1"/>
    <row r="997" ht="15.75" customHeight="1"/>
    <row r="998" ht="15.75" customHeight="1"/>
    <row r="999" ht="15.75" customHeight="1"/>
    <row r="1000" ht="15.75" customHeight="1"/>
    <row r="1001" ht="15.75" customHeight="1"/>
    <row r="1002" ht="15.75" customHeight="1"/>
    <row r="1003" ht="15.75" customHeight="1"/>
    <row r="1004" ht="15.75" customHeight="1"/>
    <row r="1005" ht="15.75" customHeight="1"/>
    <row r="1006" ht="15.75" customHeight="1"/>
    <row r="1007" ht="15.75" customHeight="1"/>
    <row r="1008" ht="15.75" customHeight="1"/>
    <row r="1009" ht="15.75" customHeight="1"/>
    <row r="1010" ht="15.75" customHeight="1"/>
    <row r="1011" ht="15.75" customHeight="1"/>
    <row r="1012" ht="15.75" customHeight="1"/>
    <row r="1013" ht="15.75" customHeight="1"/>
    <row r="1014" ht="15.75" customHeight="1"/>
    <row r="1015" ht="15.75" customHeight="1"/>
    <row r="1016" ht="15.75" customHeight="1"/>
    <row r="1017" ht="15.75" customHeight="1"/>
    <row r="1018" ht="15.75" customHeight="1"/>
    <row r="1019" ht="15.75" customHeight="1"/>
    <row r="1020" ht="15.75" customHeight="1"/>
  </sheetData>
  <autoFilter xmlns:x14="http://schemas.microsoft.com/office/spreadsheetml/2009/9/main" ref="A1:AJ148" xr:uid="{00000000-0009-0000-0000-000000000000}">
    <filterColumn colId="12">
      <filters>
        <filter val="$  -"/>
        <filter val="$  1,159,067,000"/>
        <filter val="$  1,462,050,000"/>
        <filter val="$  10,000,000"/>
        <filter val="$  100,705,200"/>
        <filter val="$  104,880,000"/>
        <filter val="$  106,000,000"/>
        <filter val="$  15,270,887.00"/>
        <filter val="$  20,208,000"/>
        <filter val="$  22,218,966"/>
        <filter val="$  222,194,843"/>
        <filter val="$  223,584,424"/>
        <filter val="$  25,000,000,000"/>
        <filter val="$  295,000,000"/>
        <filter val="$  295,180,731"/>
        <filter val="$  3,910,000"/>
        <filter val="$  315,682,766"/>
        <filter val="$  32,026,560"/>
        <filter val="$  321,869,431.00"/>
        <filter val="$  331,738,356"/>
        <filter val="$  346,562,971"/>
        <filter val="$  382,766,826"/>
        <filter val="$  4,700,000,000"/>
        <filter val="$  409,600,449"/>
        <filter val="$  477,429,197.00"/>
        <filter val="$  525,307,172"/>
        <filter val="$  587,949,750"/>
        <filter val="$  60,000,000"/>
        <filter val="$  610,852,628"/>
        <filter val="$  71,874,673,978"/>
        <filter val="$  73,355,822"/>
        <filter val="$  759,639,436"/>
        <filter val="$  8,750,000,000"/>
        <filter val="$  857,583,493"/>
        <filter val="$  92,305,053"/>
        <filter val="$ 1.375.108.800."/>
        <filter val="$ 2.049.658.583"/>
        <filter val="$ 331,738,356"/>
        <filter val="$ 414,058,000"/>
        <filter val="$20.000.000.000,oo (Veinte mil millones de pesos m/L"/>
        <filter val="$27,303,205"/>
        <filter val="$500.000.000"/>
        <filter val="$7.916.000.000"/>
        <filter val="$797.060.950"/>
        <filter val=": CUATRO MIL SETESCIENTOS MILLONES DE PESOS"/>
        <filter val="100,000,000"/>
        <filter val="25,000,000"/>
        <filter val="28,670,065.84"/>
        <filter val="30 MILLONES DE PESOS"/>
        <filter val="300,000,000"/>
        <filter val="303,055,818"/>
        <filter val="367,186,300"/>
        <filter val="390,996,385"/>
        <filter val="829400000"/>
        <filter val="900,000,000"/>
        <filter val="carece_x000a_de cuantía"/>
        <filter val="NO HAY"/>
        <filter val="NO POSEE CUANTA"/>
        <filter val="no posee cuantia"/>
        <filter val="no posee cuantía"/>
        <filter val="no tiene"/>
        <filter val="SESENTA  MILLONES DE PESOS $60.000.000,"/>
        <filter val="SESENTA Y TRES MILLONES_x000a_CUATROCIENTOS OCHENTA Y DOS MIL NOVECIENTOS CUARENTA Y SIETE PESOS_x000a_($63´482.947)"/>
        <filter val="SIN CUANTIA"/>
        <filter val="TRESCIENTOS OCHENTA MILLONES DE PESOS M/L ($380.000.000),"/>
      </filters>
    </filterColumn>
    <filterColumn colId="26">
      <filters blank="1">
        <mc:AlternateContent xmlns:mc="http://schemas.openxmlformats.org/markup-compatibility/2006">
          <mc:Choice Requires="x14">
            <x14:filter val="CONFIRMA SENTENCIA DESFAVORABLE"/>
            <x14:filter val="Confírmase parcialmente la sentencia de 26 de noviembre de 2021 proferida por el Tribunal Administrativo de Santander, que negó las pretensiones de la demanda instaurada por el señor Jorge Alberto Mejía Barbosa contra la Nación - Ministerio de Ambiente y Desarrollo Sostenible - Parques Nacionales Naturales de Colombia, conforme a lo indicado en la parte motiva."/>
            <x14:filter val="DESFAVORABLE"/>
            <x14:filter val="DESFAVORABLE CONFIRMA SENTENCIA"/>
            <x14:filter val="DESFAVORABLE CONFIRMA SENTENCIA EN ABSTRACTO"/>
            <x14:filter val="FAVORABLE"/>
            <x14:filter val="FAVORABLE - CONFIRMA SENTENCIA NIEGA PRETENSIONES"/>
            <x14:filter val="FAVORABLE- Confirma sentencia que niega las pretensiones"/>
            <x14:filter val="FAVORABLE CONFIRMA SETENCIA QUE NEGÓ LAS PRETENSIONES"/>
            <x14:filter val="N/A"/>
          </mc:Choice>
          <mc:Fallback>
            <filter val="CONFIRMA SENTENCIA DESFAVORABLE"/>
            <filter val="DESFAVORABLE"/>
            <filter val="DESFAVORABLE CONFIRMA SENTENCIA"/>
            <filter val="DESFAVORABLE CONFIRMA SENTENCIA EN ABSTRACTO"/>
            <filter val="FAVORABLE"/>
            <filter val="FAVORABLE - CONFIRMA SENTENCIA NIEGA PRETENSIONES"/>
            <filter val="FAVORABLE- Confirma sentencia que niega las pretensiones"/>
            <filter val="FAVORABLE CONFIRMA SETENCIA QUE NEGÓ LAS PRETENSIONES"/>
            <filter val="N/A"/>
          </mc:Fallback>
        </mc:AlternateContent>
      </filters>
    </filterColumn>
  </autoFilter>
  <hyperlinks>
    <hyperlink ref="W23" r:id="rId1" xr:uid="{00000000-0004-0000-0000-000000000000}"/>
  </hyperlinks>
  <pageMargins left="0.90551181102362199" right="0.90551181102362199" top="0.74803149606299202" bottom="0.74803149606299202" header="0" footer="0"/>
  <pageSetup paperSize="5" scale="3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ACTIVOS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Cristian Alonso Carabaly Cerra</dc:creator>
  <cp:lastModifiedBy>Neil Lozano</cp:lastModifiedBy>
  <dcterms:created xsi:type="dcterms:W3CDTF">2019-08-21T04:52:00Z</dcterms:created>
  <dcterms:modified xsi:type="dcterms:W3CDTF">2024-04-16T13:43:18Z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94789A598E974D49A6CB713C28D3A670</vt:lpwstr>
  </property>
  <property fmtid="{D5CDD505-2E9C-101B-9397-08002B2CF9AE}" pid="3" name="KSOProductBuildVer">
    <vt:lpwstr>1033-11.2.0.11536</vt:lpwstr>
  </property>
</Properties>
</file>