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Users\Raymon.sales\Desktop\NUEVO PORTAL WEB 2023\Plan de Mejoramiento Institucional\2022\"/>
    </mc:Choice>
  </mc:AlternateContent>
  <xr:revisionPtr revIDLastSave="0" documentId="8_{CA8C8B82-217F-468B-8023-C7730A2F8E11}" xr6:coauthVersionLast="36" xr6:coauthVersionMax="36" xr10:uidLastSave="{00000000-0000-0000-0000-000000000000}"/>
  <bookViews>
    <workbookView xWindow="0" yWindow="0" windowWidth="28800" windowHeight="11625" xr2:uid="{00000000-000D-0000-FFFF-FFFF00000000}"/>
  </bookViews>
  <sheets>
    <sheet name="F14.1  PLANES DE MEJORAMIENT..." sheetId="1" r:id="rId1"/>
  </sheets>
  <calcPr calcId="191029"/>
</workbook>
</file>

<file path=xl/calcChain.xml><?xml version="1.0" encoding="utf-8"?>
<calcChain xmlns="http://schemas.openxmlformats.org/spreadsheetml/2006/main">
  <c r="M57" i="1" l="1"/>
  <c r="M56" i="1"/>
</calcChain>
</file>

<file path=xl/sharedStrings.xml><?xml version="1.0" encoding="utf-8"?>
<sst xmlns="http://schemas.openxmlformats.org/spreadsheetml/2006/main" count="629" uniqueCount="407">
  <si>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</si>
  <si>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</si>
  <si>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</si>
  <si>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</si>
  <si>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</si>
  <si>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</si>
  <si>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</si>
  <si>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</si>
  <si>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</si>
  <si>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</si>
  <si>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</si>
  <si>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</si>
  <si>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</si>
  <si>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</si>
  <si>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</si>
  <si>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</si>
  <si>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</si>
  <si>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</si>
  <si>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</si>
  <si>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</si>
  <si>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</si>
  <si>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</si>
  <si>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</si>
  <si>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</si>
  <si>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</si>
  <si>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</si>
  <si>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</si>
  <si>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</si>
  <si>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</si>
  <si>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</si>
  <si>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</si>
  <si>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 xml:space="preserve">Listado de asistencia capacitaciones realizadas y presentaciones
</t>
  </si>
  <si>
    <t>FILA_2</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</si>
  <si>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</si>
  <si>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</si>
  <si>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Acta de reunión y anexo Plan de trabajo (1)
Actas de verificaciòn y seguimiento bimestral al plan de trabajo por parte del equipo de apoyo jurÍdico de la DTCA a las áreas protegidas DTCA(6)</t>
  </si>
  <si>
    <t>FILA_3</t>
  </si>
  <si>
    <t>H 20</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</si>
  <si>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</si>
  <si>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</si>
  <si>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</si>
  <si>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 xml:space="preserve">​
​Actas de Seguimiento de Compromisos Laborales mensuales y/o  Informes de cumplimiento  Actividades contractuales mensual.​
</t>
  </si>
  <si>
    <t>FILA_4</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</si>
  <si>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</si>
  <si>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Informe de Implementación del aplicativo de sancionatorios con periodicidad trimestral sobre los expedientes de procesos sancionatorios de las áreas VP Isla Salamanca y Cienaga Grande de Santa Marta</t>
  </si>
  <si>
    <t>FILA_5</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</si>
  <si>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</si>
  <si>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 xml:space="preserve">Informe de cumplimiento de requisitos y avance de ejecución cuatrimestral sobre los expedientes de procesos sancionatorios de las áreas Cienaga Grande de Santa Marta  y VP Isla Salamanca consolidado y remitido al nivel territorial </t>
  </si>
  <si>
    <t>FILA_6</t>
  </si>
  <si>
    <t>H1</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</si>
  <si>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</si>
  <si>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</si>
  <si>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</si>
  <si>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</si>
  <si>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Documento con ruta de apropiación de la Política Pública con Visión 2030</t>
  </si>
  <si>
    <t>FILA_7</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</si>
  <si>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</si>
  <si>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</si>
  <si>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Número de procesos acompañados (Listados de asistencias  y/o actas de espacios de trabajo realizados)</t>
  </si>
  <si>
    <t>FILA_8</t>
  </si>
  <si>
    <t>H4</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</si>
  <si>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</si>
  <si>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</si>
  <si>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</si>
  <si>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</si>
  <si>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Número de equipos de autoridades ambientales capacitados en la implemnetación de la metodología EMAP</t>
  </si>
  <si>
    <t>FILA_9</t>
  </si>
  <si>
    <t>Acompañar a las áreas protegidas de carácter público en la implementación de la metodología EMAP - Evaluación del manejo de las áreas protegidas-</t>
  </si>
  <si>
    <t>Número de áreas protegidas  de carácter público acompañadas en la implemnetación de la metodología EMAP</t>
  </si>
  <si>
    <t>FILA_10</t>
  </si>
  <si>
    <t>H5</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</si>
  <si>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</si>
  <si>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</si>
  <si>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</si>
  <si>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</si>
  <si>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Comunicación escrita</t>
  </si>
  <si>
    <t>FILA_11</t>
  </si>
  <si>
    <t>H6</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</si>
  <si>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</si>
  <si>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</si>
  <si>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</si>
  <si>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</si>
  <si>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 xml:space="preserve">Informe con avance en la evaluación de los criterios en las áreas en las que se aplicó el ejercicio </t>
  </si>
  <si>
    <t>FILA_12</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</si>
  <si>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</si>
  <si>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</si>
  <si>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 xml:space="preserve">Informe con la relación de los estudios de capacidad de carga turística realizados en  las áreas con vocación ecoturística que no cuentan con este instrumento.
</t>
  </si>
  <si>
    <t>FILA_13</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</si>
  <si>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</si>
  <si>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</si>
  <si>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Fichas de evaluación y viabilidad  de estructuras e infraestructuras necesarias en cada área protegida priorizada</t>
  </si>
  <si>
    <t>FILA_14</t>
  </si>
  <si>
    <t>H7</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</si>
  <si>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</si>
  <si>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</si>
  <si>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</si>
  <si>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</si>
  <si>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RUNAP actualizado</t>
  </si>
  <si>
    <t>FILA_15</t>
  </si>
  <si>
    <t>Actualizar en la página de PNN la información sobre el estado de avance en la formulación o actualización del plan de manejo.</t>
  </si>
  <si>
    <t>Página de internet actualizada</t>
  </si>
  <si>
    <t>FILA_16</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</si>
  <si>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</si>
  <si>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</si>
  <si>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Informe</t>
  </si>
  <si>
    <t>FILA_17</t>
  </si>
  <si>
    <t>H8</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</si>
  <si>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</si>
  <si>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</si>
  <si>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</si>
  <si>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</si>
  <si>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Reporte</t>
  </si>
  <si>
    <t>FILA_18</t>
  </si>
  <si>
    <t>Inclución en el RUNAP del link para consulta de estado plan de manejo o REM para cada área protegida.</t>
  </si>
  <si>
    <t>Actualización de RUNAP</t>
  </si>
  <si>
    <t>Infome con capturas de pantalla de plataforma RUNAP actualizada</t>
  </si>
  <si>
    <t>FILA_19</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</si>
  <si>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</si>
  <si>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</si>
  <si>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FILA_20</t>
  </si>
  <si>
    <t>H9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</si>
  <si>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</si>
  <si>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</si>
  <si>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</si>
  <si>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</si>
  <si>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Informe con insumos generados</t>
  </si>
  <si>
    <t>FILA_21</t>
  </si>
  <si>
    <t>MADS-PNN Fortalecimiento de capacidades y asistencia técnica a SIRAP y actores institucionales y comunitarios para integración áreas protegidas en POT y POD</t>
  </si>
  <si>
    <t>Eventos de capacitación y/o asistencia técnica</t>
  </si>
  <si>
    <t>Número de eventos</t>
  </si>
  <si>
    <t>FILA_22</t>
  </si>
  <si>
    <t>H10</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</si>
  <si>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</si>
  <si>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</si>
  <si>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</si>
  <si>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</si>
  <si>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Informe anual con los proyectos en gestion</t>
  </si>
  <si>
    <t>FILA_23</t>
  </si>
  <si>
    <t>H11</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</si>
  <si>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</si>
  <si>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</si>
  <si>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</si>
  <si>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</si>
  <si>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Documento que contenga plan de inversión en infraestructura turística en áreas priorizadas</t>
  </si>
  <si>
    <t>FILA_24</t>
  </si>
  <si>
    <t>Elaborar un documento de implementación de acciones de promoción turística.</t>
  </si>
  <si>
    <t xml:space="preserve">Desarrollar acciones de promoción turística para incrementar la cantidad de visitantes que ingresan a los Parques Nacionales Naturales. </t>
  </si>
  <si>
    <t>Documento de implementación de acciones de promoción turística</t>
  </si>
  <si>
    <t>FILA_25</t>
  </si>
  <si>
    <t>H12</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</si>
  <si>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</si>
  <si>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</si>
  <si>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</si>
  <si>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</si>
  <si>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Reporte semestral</t>
  </si>
  <si>
    <t>FILA_26</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</si>
  <si>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</si>
  <si>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</si>
  <si>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</si>
  <si>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</si>
  <si>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Documento de plan de manejo adoptado por resolución</t>
  </si>
  <si>
    <t>FILA_27</t>
  </si>
  <si>
    <t>D.1 IMPACTOS AMBIENTALES PLAN DE MANEJO PARQUE NACIONAL TAYRONA</t>
  </si>
  <si>
    <t>2. No se realizaron seguimientos o monitoreos a las formaciones coralinas de esa zona</t>
  </si>
  <si>
    <t>Formular diseño de monitoreo de corales en el área protegida</t>
  </si>
  <si>
    <t>Desarrollar la formulación del monitoreo según los lineamientos de la entidad</t>
  </si>
  <si>
    <t>Documento con diseño de monitoreo formulado</t>
  </si>
  <si>
    <t>FILA_28</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</si>
  <si>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</si>
  <si>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</si>
  <si>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</si>
  <si>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</si>
  <si>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Documento de plan de manejo con capacidad de carga incluida</t>
  </si>
  <si>
    <t>FILA_29</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</si>
  <si>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</si>
  <si>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</si>
  <si>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</si>
  <si>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</si>
  <si>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Conceptos técnicos</t>
  </si>
  <si>
    <t>FILA_30</t>
  </si>
  <si>
    <t>La planta de personal tanto del nivel central como de las Direcciones Territoriales y los parques nacionales declarados, continúa siendo la misma en número de funcionarios</t>
  </si>
  <si>
    <t>El personal es insuficiente para atender la gestion misional de la entidad</t>
  </si>
  <si>
    <t>FILA_31</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</si>
  <si>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</si>
  <si>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</si>
  <si>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</si>
  <si>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</si>
  <si>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Generar y publicar un informe de Balance Trimestral de seguimiento al PAA.</t>
  </si>
  <si>
    <t>FILA_32</t>
  </si>
  <si>
    <t>La Oficina Asesora de Planeación generará y enviará alertas frente al incumplimiento y rezago de los indicadores: Se generará posterior a la publicación del Balance y su propósito será identificar incumplimientos en los indicadores.</t>
  </si>
  <si>
    <t>Generar Alertas frente al incumplimiento y rezago de los indicadores.</t>
  </si>
  <si>
    <t>FILA_33</t>
  </si>
  <si>
    <t>H3 D1</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</si>
  <si>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</si>
  <si>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</si>
  <si>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</si>
  <si>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</si>
  <si>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 xml:space="preserve">Reporte con la  identificación de bienes muebles e inmuebles </t>
  </si>
  <si>
    <t>FILA_34</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</si>
  <si>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</si>
  <si>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</si>
  <si>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 xml:space="preserve">
Reporte de neon con los ajustes 
Reporte en SIIF nacion con ajustes </t>
  </si>
  <si>
    <t>FILA_35</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</si>
  <si>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</si>
  <si>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</si>
  <si>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</si>
  <si>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</si>
  <si>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</si>
  <si>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 xml:space="preserve">Informe (6) 
Soporte Neon y siif 1 </t>
  </si>
  <si>
    <t>FILA_36</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</si>
  <si>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</si>
  <si>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</si>
  <si>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</si>
  <si>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Realizar seguimiento al convenio por parte del Ordenador del Gasto</t>
  </si>
  <si>
    <t>Realizar mesa de trabajo  desde lo jurídco, presupuestal, contable, administrativo y técnico, de seguimiento liderada por el ordenador del gasto a la supervisión de los convenios y contratos, con el fin de evitar incumplimientos.</t>
  </si>
  <si>
    <t>Acta de reunión</t>
  </si>
  <si>
    <t>FILA_37</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</si>
  <si>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</si>
  <si>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</si>
  <si>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</si>
  <si>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FILA_38</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</si>
  <si>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</si>
  <si>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</si>
  <si>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</si>
  <si>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FILA_39</t>
  </si>
  <si>
    <t>Convenio de asociación 007 de 2019 entre Parques Nacionales Naturales de Colombia y COCOMASUR-DTCA.
Este ente de control no evidencio el soporte y justificación del valor estimado del contrato.</t>
  </si>
  <si>
    <t>FILA_40</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</si>
  <si>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</si>
  <si>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FILA_41</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</si>
  <si>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</si>
  <si>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FILA_42</t>
  </si>
  <si>
    <t>Convenio de asociación 002 de 2017 entre Parques Nacionales Naturales de Colombia con WORLD WILDLIFE FUND, INC. - WWF.
En los estudios previos no se evidencio justificación para la definición del valor estimado del contrato.</t>
  </si>
  <si>
    <t>FILA_43</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</si>
  <si>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</si>
  <si>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</si>
  <si>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</si>
  <si>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</si>
  <si>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</si>
  <si>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FILA_44</t>
  </si>
  <si>
    <t>H16-2020</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</si>
  <si>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</si>
  <si>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</si>
  <si>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Realizar seguimiento a los convenios por parte del Ordenador del Gasto</t>
  </si>
  <si>
    <t>FILA_45</t>
  </si>
  <si>
    <t>CONTRATO DTAM NACION-CC No. 039-2019
De acuerdo con la revisión documental, la CGR evidencio que los estudios previos no están debidamente estructurados en cantidades, precios, y destinatarios, y por lo tanto el monto del contrato no esta apropiadamente justificado.</t>
  </si>
  <si>
    <t>Fortalecer el informe de supervisión del Contrato</t>
  </si>
  <si>
    <t>Generar informe  detallado por parte del Supervisor del Contrato, que incluya las cantidades, precios y destinatarios conforme a lo establecido en el estudio previo</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</si>
  <si>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1"/>
        <color theme="1"/>
        <rFont val="Calibri"/>
        <family val="2"/>
        <scheme val="minor"/>
      </rPr>
      <t>.</t>
    </r>
  </si>
  <si>
    <t>FILA_46</t>
  </si>
  <si>
    <t>FILA_47</t>
  </si>
  <si>
    <t>FILA_48</t>
  </si>
  <si>
    <t>FILA_49</t>
  </si>
  <si>
    <t>FILA_50</t>
  </si>
  <si>
    <t>Mediante radicado No 2022300013153 del 16-12-2022 se concede prorroga hasta el 30-12-2023.</t>
  </si>
  <si>
    <t>Se concede prorroga mediante radicado No 20224600360511 del 14-12-2022  hasta el 28-02-2023.</t>
  </si>
  <si>
    <t>CUMPLIDA: se anexan Listado de asistencia capacitaciones realizadas y presentaciones.</t>
  </si>
  <si>
    <t>2022H7</t>
  </si>
  <si>
    <t>Debilidades en la coordinación y articulación institucional por parte de las entidades que integran los diversos instrumentos creados en la legislación  y que tienen como propósito contrarrestar la deforestación, lo cual se observa en la baja efectividad en los resultadosy la tendencia creciente de la deforestación segun datos oficiales  IDEAM.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</si>
  <si>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</si>
  <si>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Convocar a reuniòn a Corpoamazonia, Corporinoquia y CDA como espacio de preparaciòn a sesion de CONALDEF con el fin de abordar la problemàtica de control a la deforestacion que se plantea en el Informe de la Contralorìa y generar sinergias institucionales. </t>
  </si>
  <si>
    <t>Realizar y enviar correos electronicos de convocatoria desde PNN a las CAR, realizar reunion, elaborar acta de la reuniòn</t>
  </si>
  <si>
    <t>Acta con compromisos definidos como medio de verificacion de la reuniòn</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</si>
  <si>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</si>
  <si>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 </t>
  </si>
  <si>
    <t xml:space="preserve">Realizar y enviar el oficio </t>
  </si>
  <si>
    <t>Oficio como medio de verificacion</t>
  </si>
  <si>
    <t>FILA_51</t>
  </si>
  <si>
    <t>FILA_52</t>
  </si>
  <si>
    <t>En Ejecución.</t>
  </si>
  <si>
    <t>H 1 2022</t>
  </si>
  <si>
    <r>
      <rPr>
        <b/>
        <sz val="11"/>
        <color theme="1"/>
        <rFont val="Arial"/>
        <family val="2"/>
      </rPr>
      <t xml:space="preserve">
Actualización Estudios técnicos y jurídicos para el saneamiento predial [PNN]
</t>
    </r>
    <r>
      <rPr>
        <sz val="11"/>
        <color theme="1"/>
        <rFont val="Arial"/>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</si>
  <si>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</si>
  <si>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</si>
  <si>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</si>
  <si>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 xml:space="preserve">Documento de cada estudio técnico </t>
  </si>
  <si>
    <t>HALLAZGO No. 1</t>
  </si>
  <si>
    <t>Actualizar los estudios juridicos de 20 predios para el 2023 de conformidad con el indicador del Plan Conjunto accion 1 pilar legalidad</t>
  </si>
  <si>
    <t>Estudios de titulos</t>
  </si>
  <si>
    <t>Documento con cada estudio de titulos</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</si>
  <si>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</si>
  <si>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</si>
  <si>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</si>
  <si>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</si>
  <si>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</si>
  <si>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</si>
  <si>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HALLAZGO No. 2</t>
  </si>
  <si>
    <r>
      <t xml:space="preserve">Solicitud de afectación al folio de matrícula inmobiliaria PNNC
</t>
    </r>
    <r>
      <rPr>
        <sz val="11"/>
        <color theme="1"/>
        <rFont val="Arial"/>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</si>
  <si>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</si>
  <si>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</si>
  <si>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</si>
  <si>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 xml:space="preserve">Oficio de Solicitud de afectación por categorías ambientales de los predios privados que estén totalmente adentro del PNN Los Nevados </t>
  </si>
  <si>
    <t>Realizar la solicitud de apertura del Folio de Matrícula Inmobiliaria para predios baldios de la Nacion</t>
  </si>
  <si>
    <t>Levantamiento topográficos
conceptos técnicos de ubicación
Solicitud de apertura ambiental</t>
  </si>
  <si>
    <t>Oficio de solicitud de apertura de Folio de Matricula Inmobiliaria para los predios Baldios de la Nación</t>
  </si>
  <si>
    <t>HALLAZGO No. 3</t>
  </si>
  <si>
    <r>
      <t>Evaluación criterios de priorización para la adquisición predial PNNC
L</t>
    </r>
    <r>
      <rPr>
        <sz val="11"/>
        <color theme="1"/>
        <rFont val="Arial"/>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</si>
  <si>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</si>
  <si>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</si>
  <si>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</si>
  <si>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Documento con la priorización predios PNN Los Nevados</t>
  </si>
  <si>
    <t>HALLAZGO No. 4</t>
  </si>
  <si>
    <r>
      <t xml:space="preserve">Predios adquiridos según criterios de priorización [PNN]
</t>
    </r>
    <r>
      <rPr>
        <sz val="11"/>
        <color theme="1"/>
        <rFont val="Arial"/>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1"/>
        <color theme="1"/>
        <rFont val="Arial"/>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</si>
  <si>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</si>
  <si>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</si>
  <si>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</si>
  <si>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Documento con lista de chequeo</t>
  </si>
  <si>
    <t>HALLAZGO No. 5</t>
  </si>
  <si>
    <r>
      <t xml:space="preserve">Valoración técnica de criterios de priorización [PNN]La CGR determinó que la priorización de predios del PNN 
</t>
    </r>
    <r>
      <rPr>
        <sz val="11"/>
        <color theme="1"/>
        <rFont val="Arial"/>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</si>
  <si>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</si>
  <si>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</si>
  <si>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Archivo excel de aplicación de la metodología
capas cartográficas y analisis espacial</t>
  </si>
  <si>
    <t>Informe priorización de predios</t>
  </si>
  <si>
    <t>HALLAZGO No. 6</t>
  </si>
  <si>
    <r>
      <t xml:space="preserve">Seguimiento a inversión forzosa de no menos del 1% [ANLA, PNNC]
</t>
    </r>
    <r>
      <rPr>
        <sz val="11"/>
        <color theme="1"/>
        <rFont val="Arial"/>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</si>
  <si>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</si>
  <si>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</si>
  <si>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</si>
  <si>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Plan de trabajo e Informe de ejecución del plan de trabajo</t>
  </si>
  <si>
    <t>HALLAZGO No. 7</t>
  </si>
  <si>
    <r>
      <rPr>
        <b/>
        <sz val="11"/>
        <color theme="1"/>
        <rFont val="Arial"/>
        <family val="2"/>
      </rPr>
      <t xml:space="preserve">Actos administrativos de precisión de límites PNN Los Nevados [MADS, PNN] </t>
    </r>
    <r>
      <rPr>
        <sz val="11"/>
        <color theme="1"/>
        <rFont val="Arial"/>
        <family val="2"/>
      </rPr>
      <t xml:space="preserve">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</si>
  <si>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</si>
  <si>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</si>
  <si>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</si>
  <si>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 xml:space="preserve">Actas de mesas de trabajo, listados de asistencia, oficios y comunicaciones </t>
  </si>
  <si>
    <t xml:space="preserve">Identificacion de necesidades de señalizacion en los limites del PNN Nevados. </t>
  </si>
  <si>
    <t xml:space="preserve">Levantar la informacion de los puntos faltantes por señalizacion de acuerdo con conceptos de precision elaborados. </t>
  </si>
  <si>
    <t xml:space="preserve">Documento con la identificación de necesidades de señaletica para limites.
</t>
  </si>
  <si>
    <t>Implementar señaletica en los vertices priorizados</t>
  </si>
  <si>
    <t xml:space="preserve">Realizar seguimiento a la implementacion del proyecto de cooperacion que financia la actividad. </t>
  </si>
  <si>
    <t xml:space="preserve">Informe de entrega de la instalación de las vallas </t>
  </si>
  <si>
    <t>HALLAZGO No. 8</t>
  </si>
  <si>
    <r>
      <t xml:space="preserve">Definición de zona amortiguadora. [MADS, PNN]
</t>
    </r>
    <r>
      <rPr>
        <sz val="11"/>
        <color theme="1"/>
        <rFont val="Arial"/>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r>
      <rPr>
        <b/>
        <sz val="11"/>
        <color theme="1"/>
        <rFont val="Arial"/>
        <family val="2"/>
      </rPr>
      <t>.</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</si>
  <si>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</si>
  <si>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</si>
  <si>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</si>
  <si>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Documento con propuesta técnica</t>
  </si>
  <si>
    <t>Remitir al MADS, la(s) propuesta(s) construidas conjuntamente con las 4 Corporaciones Autonomas Regionales del Eje cafetero, con miras a la determinación de la zona amortiguadora o con función amortiguadora.</t>
  </si>
  <si>
    <t>Elaboración de comunicación adjuntando insumos tècnicos</t>
  </si>
  <si>
    <t>Oficio de envio a MADS</t>
  </si>
  <si>
    <t>HALLAZGO No. 9</t>
  </si>
  <si>
    <r>
      <t xml:space="preserve">Sostenibilidad financiera del plan conjunto [MADS, PNN, Carder, Corpocaldas, Cortolima, CRQ] 
</t>
    </r>
    <r>
      <rPr>
        <sz val="11"/>
        <color theme="1"/>
        <rFont val="Arial"/>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</si>
  <si>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</si>
  <si>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</si>
  <si>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</si>
  <si>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 xml:space="preserve">Acta mesa de trabajo
Documento con la metodologia para sostenibilidad financiera </t>
  </si>
  <si>
    <t xml:space="preserve">Presentar la metodología de la posible estrategia de sostenibilidad en el marco de los espacios de articulación de los accionados en la sentencia (Comitè pleno) </t>
  </si>
  <si>
    <t xml:space="preserve">Elaborar la presentacion socializacion </t>
  </si>
  <si>
    <t xml:space="preserve">Acta Comité de accionados </t>
  </si>
  <si>
    <t>HALLAZGO No. 10</t>
  </si>
  <si>
    <r>
      <t xml:space="preserve">Amonestaciones escritas y citación a curso de capacitación ambiental [PNNC]
</t>
    </r>
    <r>
      <rPr>
        <sz val="11"/>
        <color theme="1"/>
        <rFont val="Arial"/>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</si>
  <si>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</si>
  <si>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</si>
  <si>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</si>
  <si>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Autos de apertura de sancionatorios</t>
  </si>
  <si>
    <t xml:space="preserve">Modificar el procedimiento de Sancionatorios en el punto de imposición de las medidas preventivas de amonestación escrita en PNNC </t>
  </si>
  <si>
    <t xml:space="preserve">Reuniones, propuestas y aprobacion </t>
  </si>
  <si>
    <t>Procedimiento sancionatorio modificado en punto de medidas preventivas de amonestación escrita</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</si>
  <si>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</si>
  <si>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</si>
  <si>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Base de datos consolidada</t>
  </si>
  <si>
    <t>FILA_53</t>
  </si>
  <si>
    <t>FILA_54</t>
  </si>
  <si>
    <t>FILA_55</t>
  </si>
  <si>
    <t>FILA_56</t>
  </si>
  <si>
    <t>FILA_57</t>
  </si>
  <si>
    <t>FILA_58</t>
  </si>
  <si>
    <t>FILA_59</t>
  </si>
  <si>
    <t>FILA_60</t>
  </si>
  <si>
    <t>FILA_61</t>
  </si>
  <si>
    <t>FILA_62</t>
  </si>
  <si>
    <t>FILA_63</t>
  </si>
  <si>
    <t>FILA_64</t>
  </si>
  <si>
    <t>FILA_65</t>
  </si>
  <si>
    <t>FILA_66</t>
  </si>
  <si>
    <t>FILA_67</t>
  </si>
  <si>
    <t>CUMPLIDA: se anexan Acta de reunión y anexo Plan de trabajo 
Actas de verificaciòn y seguimiento bimestral al plan de trabajo por parte del equipo de apoyo jurÍdico de la DTCA a las áreas protegidas DTCA.</t>
  </si>
  <si>
    <t>CUMPLIDA: se anexan Actas de Seguimiento de Compromisos Laborales mensuales y/o  Informes de cumplimiento  Actividades contractuales mensual.​</t>
  </si>
  <si>
    <t>CUMPLIDA: se anexa Documento con ruta de apropiación de la Política Pública con Visión 2030.</t>
  </si>
  <si>
    <t>CUMPLIDA: se anexan Número de equipos de autoridades ambientales capacitados en la implemnetación de la metodología EMAP</t>
  </si>
  <si>
    <t>CUMPLIDA: se anexan Número de procesos acompañados (Listados de asistencias  y/o actas de espacios de trabajo realizados).</t>
  </si>
  <si>
    <t>CUMPLIDA: se anexan Número de áreas protegidas  de carácter público acompañadas en la implemnetación de la metodología EMAP.</t>
  </si>
  <si>
    <t>CUMPLIDA: se anexa Comunicación escrita.</t>
  </si>
  <si>
    <t>CUMPLIDA: se anexa Informe con avance en la evaluación de los criterios en las áreas en las que se aplicó el ejercicio .</t>
  </si>
  <si>
    <t>CUMPLIDA: se anexa  Informe con la relación de los estudios de capacidad de carga turística realizados en  las áreas con vocación ecoturística que no cuentan con este instrumento.</t>
  </si>
  <si>
    <t>CUMPLIDA: se anexan Fichas de evaluación y viabilidad  de estructuras e infraestructuras necesarias en cada área protegida priorizada.</t>
  </si>
  <si>
    <t>CUMPLIDA: se anexa RUNAP actualizado.</t>
  </si>
  <si>
    <t>CUMPLIDA: se anexa Página de internet actualizada.</t>
  </si>
  <si>
    <t>CUMPLIDA: se anexa Informe.</t>
  </si>
  <si>
    <t>CUMPLIDA: se anexa Reporte.</t>
  </si>
  <si>
    <t>CUMPLIDA: se anexa Infome con capturas de pantalla de plataforma RUNAP actualizada.</t>
  </si>
  <si>
    <t>CUMPLIDA: se anexa Informe con insumos generados.</t>
  </si>
  <si>
    <t>CUMPLIDA: se anexan Número de eventos.</t>
  </si>
  <si>
    <t>CUMPLIDA: se anexa Informe anual con los proyectos en gestion.</t>
  </si>
  <si>
    <t>CUMPLIDA: se anexa Documento que contenga plan de inversión en infraestructura turística en áreas priorizadas.</t>
  </si>
  <si>
    <t>CUMPLIDA: se anexa Documento de implementación de acciones de promoción turística.</t>
  </si>
  <si>
    <t>CUMPLIDA: se anexa Reporte semestral.</t>
  </si>
  <si>
    <t>CUMPLIDA: se anexa Documento de plan de manejo adoptado por resolución.</t>
  </si>
  <si>
    <t>CUMPLIDA: se anexa Documento con diseño de monitoreo formulado.</t>
  </si>
  <si>
    <t>CUMPLIDA: se anexa Documento de plan de manejo con capacidad de carga incluida.</t>
  </si>
  <si>
    <t>CUMPLIDA: se anexan Conceptos técnicos.</t>
  </si>
  <si>
    <t>CUMPLIDA: se anexa lo relacionado con Generar y publicar un informe de Balance Trimestral de seguimiento al PAA.</t>
  </si>
  <si>
    <t>CUMPLIDA: se anexa lo relacionado con  Generar Alertas frente al incumplimiento y rezago de los indicadores.</t>
  </si>
  <si>
    <t>CUMPLIDA: se anexa Reporte con la  identificación de bienes muebles e inmuebles.</t>
  </si>
  <si>
    <t xml:space="preserve">CUMPLIDA: se anexan Reporte de neon con los ajustes Reporte en SIIF nacion con ajustes. </t>
  </si>
  <si>
    <t xml:space="preserve">CUMPLIDA: se anexa Acta de reunión. </t>
  </si>
  <si>
    <t xml:space="preserve">CUMPLIDA: se anexan Informes. </t>
  </si>
  <si>
    <t>Realizar mesa de trabajo  desde lo jurídico, presupuestal, contable, administrativo y técnico, de seguimiento liderada por el ordenador del gasto a la supervisión de los convenios y contratos, con el fin de evitar incumplimientos.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</si>
</sst>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sz val="11"/>
      <color indexed="8"/>
      <name val="Arial Narrow"/>
      <family val="2"/>
    </font>
    <font>
      <sz val="11"/>
      <name val="Arial Narrow"/>
      <family val="2"/>
    </font>
    <font>
      <b/>
      <sz val="11"/>
      <color indexed="8"/>
      <name val="Arial Narrow"/>
      <family val="2"/>
    </font>
    <font>
      <sz val="11"/>
      <color rgb="FF000000"/>
      <name val="Arial Narrow"/>
      <family val="2"/>
    </font>
    <font>
      <b/>
      <sz val="11"/>
      <color theme="1"/>
      <name val="Calibri"/>
      <family val="2"/>
      <scheme val="minor"/>
    </font>
    <font>
      <sz val="11"/>
      <color indexed="8"/>
      <name val="Arial"/>
      <family val="2"/>
    </font>
    <font>
      <sz val="11"/>
      <color theme="1"/>
      <name val="Arial"/>
      <family val="2"/>
    </font>
    <font>
      <b/>
      <sz val="11"/>
      <color theme="1"/>
      <name val="Arial"/>
      <family val="2"/>
    </font>
    <font>
      <sz val="1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0" fillId="0" borderId="0" xfId="0" applyFont="1"/>
    <xf numFmtId="0" fontId="0" fillId="0" borderId="0" xfId="0" applyAlignment="1">
      <alignment horizontal="center" vertical="center"/>
    </xf>
    <xf numFmtId="0" fontId="1" fillId="2" borderId="4" xfId="0" applyFont="1" applyFill="1" applyBorder="1" applyAlignment="1">
      <alignment horizontal="center" vertical="center"/>
    </xf>
    <xf numFmtId="0" fontId="0" fillId="0" borderId="3" xfId="0" applyFill="1" applyBorder="1" applyAlignment="1" applyProtection="1">
      <alignment horizontal="center" vertical="center"/>
      <protection locked="0"/>
    </xf>
    <xf numFmtId="0" fontId="0" fillId="0" borderId="3" xfId="0" applyFill="1" applyBorder="1" applyAlignment="1">
      <alignment vertical="center"/>
    </xf>
    <xf numFmtId="0" fontId="0" fillId="0" borderId="3" xfId="0"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justify" vertical="center" wrapText="1"/>
      <protection locked="0"/>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justify" wrapText="1"/>
      <protection locked="0"/>
    </xf>
    <xf numFmtId="0" fontId="4" fillId="0" borderId="3" xfId="0" applyFont="1" applyFill="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0" fontId="0" fillId="0" borderId="3" xfId="0" applyFill="1" applyBorder="1" applyAlignment="1" applyProtection="1">
      <alignment horizontal="center" vertical="center" wrapText="1"/>
      <protection locked="0"/>
    </xf>
    <xf numFmtId="164" fontId="0" fillId="0" borderId="3" xfId="0" applyNumberFormat="1" applyFill="1" applyBorder="1" applyAlignment="1" applyProtection="1">
      <alignment horizontal="center" vertical="center"/>
      <protection locked="0"/>
    </xf>
    <xf numFmtId="164" fontId="0" fillId="0" borderId="3" xfId="0" applyNumberFormat="1" applyFill="1" applyBorder="1" applyAlignment="1" applyProtection="1">
      <alignment vertical="center"/>
      <protection locked="0"/>
    </xf>
    <xf numFmtId="0" fontId="9" fillId="0" borderId="3" xfId="0" applyFont="1" applyFill="1" applyBorder="1" applyAlignment="1">
      <alignment horizontal="justify" vertical="center" wrapText="1"/>
    </xf>
    <xf numFmtId="0" fontId="8" fillId="0" borderId="3" xfId="0" applyFont="1" applyFill="1" applyBorder="1" applyAlignment="1" applyProtection="1">
      <alignment horizontal="center" vertical="center"/>
      <protection locked="0"/>
    </xf>
    <xf numFmtId="164" fontId="8" fillId="0" borderId="3"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164" fontId="11"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10929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0999"/>
  <sheetViews>
    <sheetView tabSelected="1" zoomScaleNormal="100" workbookViewId="0"/>
  </sheetViews>
  <sheetFormatPr baseColWidth="10" defaultColWidth="9.140625" defaultRowHeight="15" x14ac:dyDescent="0.25"/>
  <cols>
    <col min="2" max="2" width="16" style="4" customWidth="1"/>
    <col min="3" max="3" width="16.85546875" customWidth="1"/>
    <col min="4" max="4" width="21" style="5" customWidth="1"/>
    <col min="5" max="5" width="36.7109375" customWidth="1"/>
    <col min="6" max="6" width="35.42578125" customWidth="1"/>
    <col min="7" max="7" width="33.7109375" customWidth="1"/>
    <col min="8" max="8" width="31" customWidth="1"/>
    <col min="9" max="9" width="26.42578125" customWidth="1"/>
    <col min="10" max="10" width="18.42578125" customWidth="1"/>
    <col min="11" max="11" width="17.85546875" customWidth="1"/>
    <col min="12" max="12" width="19.140625" customWidth="1"/>
    <col min="13" max="13" width="29.85546875" style="6" customWidth="1"/>
    <col min="14" max="14" width="26.140625" style="6" customWidth="1"/>
    <col min="15" max="15" width="22" customWidth="1"/>
    <col min="16" max="255" width="8" hidden="1"/>
  </cols>
  <sheetData>
    <row r="1" spans="1:15" x14ac:dyDescent="0.25">
      <c r="B1" s="3" t="s">
        <v>0</v>
      </c>
      <c r="C1" s="1">
        <v>53</v>
      </c>
      <c r="D1" s="3" t="s">
        <v>1</v>
      </c>
    </row>
    <row r="2" spans="1:15" x14ac:dyDescent="0.25">
      <c r="B2" s="3" t="s">
        <v>2</v>
      </c>
      <c r="C2" s="1">
        <v>400</v>
      </c>
      <c r="D2" s="3" t="s">
        <v>3</v>
      </c>
    </row>
    <row r="3" spans="1:15" x14ac:dyDescent="0.25">
      <c r="B3" s="3" t="s">
        <v>4</v>
      </c>
      <c r="C3" s="1">
        <v>1</v>
      </c>
    </row>
    <row r="4" spans="1:15" x14ac:dyDescent="0.25">
      <c r="B4" s="3" t="s">
        <v>5</v>
      </c>
      <c r="C4" s="1">
        <v>124</v>
      </c>
    </row>
    <row r="5" spans="1:15" x14ac:dyDescent="0.25">
      <c r="B5" s="3" t="s">
        <v>6</v>
      </c>
      <c r="C5" s="2">
        <v>44926</v>
      </c>
    </row>
    <row r="6" spans="1:15" x14ac:dyDescent="0.25">
      <c r="B6" s="3" t="s">
        <v>7</v>
      </c>
      <c r="C6" s="1">
        <v>6</v>
      </c>
      <c r="D6" s="3" t="s">
        <v>8</v>
      </c>
    </row>
    <row r="8" spans="1:15" x14ac:dyDescent="0.25">
      <c r="A8" s="1" t="s">
        <v>9</v>
      </c>
      <c r="B8" s="41" t="s">
        <v>10</v>
      </c>
      <c r="C8" s="42"/>
      <c r="D8" s="42"/>
      <c r="E8" s="42"/>
      <c r="F8" s="42"/>
      <c r="G8" s="42"/>
      <c r="H8" s="42"/>
      <c r="I8" s="42"/>
      <c r="J8" s="42"/>
      <c r="K8" s="42"/>
      <c r="L8" s="42"/>
      <c r="M8" s="42"/>
      <c r="N8" s="42"/>
      <c r="O8" s="42"/>
    </row>
    <row r="9" spans="1:15" x14ac:dyDescent="0.25">
      <c r="C9" s="1">
        <v>4</v>
      </c>
      <c r="D9" s="3">
        <v>8</v>
      </c>
      <c r="E9" s="1">
        <v>12</v>
      </c>
      <c r="F9" s="1">
        <v>16</v>
      </c>
      <c r="G9" s="1">
        <v>20</v>
      </c>
      <c r="H9" s="1">
        <v>24</v>
      </c>
      <c r="I9" s="1">
        <v>28</v>
      </c>
      <c r="J9" s="1">
        <v>31</v>
      </c>
      <c r="K9" s="1">
        <v>32</v>
      </c>
      <c r="L9" s="1">
        <v>36</v>
      </c>
      <c r="M9" s="3">
        <v>40</v>
      </c>
      <c r="N9" s="3">
        <v>44</v>
      </c>
      <c r="O9" s="1">
        <v>48</v>
      </c>
    </row>
    <row r="10" spans="1:15" ht="31.5" customHeight="1"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65" x14ac:dyDescent="0.25">
      <c r="A11" s="8">
        <v>1</v>
      </c>
      <c r="B11" s="9" t="s">
        <v>24</v>
      </c>
      <c r="C11" s="10" t="s">
        <v>26</v>
      </c>
      <c r="D11" s="11" t="s">
        <v>49</v>
      </c>
      <c r="E11" s="12" t="s">
        <v>50</v>
      </c>
      <c r="F11" s="12" t="s">
        <v>51</v>
      </c>
      <c r="G11" s="12" t="s">
        <v>52</v>
      </c>
      <c r="H11" s="12" t="s">
        <v>53</v>
      </c>
      <c r="I11" s="13" t="s">
        <v>54</v>
      </c>
      <c r="J11" s="14">
        <v>1</v>
      </c>
      <c r="K11" s="15">
        <v>44409</v>
      </c>
      <c r="L11" s="15">
        <v>44896</v>
      </c>
      <c r="M11" s="14">
        <v>67</v>
      </c>
      <c r="N11" s="14">
        <v>0</v>
      </c>
      <c r="O11" s="12" t="s">
        <v>377</v>
      </c>
    </row>
    <row r="12" spans="1:15" ht="165" x14ac:dyDescent="0.3">
      <c r="A12" s="8">
        <v>2</v>
      </c>
      <c r="B12" s="10" t="s">
        <v>32</v>
      </c>
      <c r="C12" s="16" t="s">
        <v>26</v>
      </c>
      <c r="D12" s="11" t="s">
        <v>49</v>
      </c>
      <c r="E12" s="17" t="s">
        <v>50</v>
      </c>
      <c r="F12" s="12" t="s">
        <v>51</v>
      </c>
      <c r="G12" s="12" t="s">
        <v>56</v>
      </c>
      <c r="H12" s="12" t="s">
        <v>57</v>
      </c>
      <c r="I12" s="13" t="s">
        <v>58</v>
      </c>
      <c r="J12" s="14">
        <v>6</v>
      </c>
      <c r="K12" s="15">
        <v>44409</v>
      </c>
      <c r="L12" s="15">
        <v>44896</v>
      </c>
      <c r="M12" s="14">
        <v>67</v>
      </c>
      <c r="N12" s="14">
        <v>0</v>
      </c>
      <c r="O12" s="12" t="s">
        <v>379</v>
      </c>
    </row>
    <row r="13" spans="1:15" ht="115.5" x14ac:dyDescent="0.3">
      <c r="A13" s="8">
        <v>3</v>
      </c>
      <c r="B13" s="9" t="s">
        <v>36</v>
      </c>
      <c r="C13" s="16" t="s">
        <v>26</v>
      </c>
      <c r="D13" s="11" t="s">
        <v>60</v>
      </c>
      <c r="E13" s="17" t="s">
        <v>61</v>
      </c>
      <c r="F13" s="12" t="s">
        <v>62</v>
      </c>
      <c r="G13" s="12" t="s">
        <v>63</v>
      </c>
      <c r="H13" s="12" t="s">
        <v>64</v>
      </c>
      <c r="I13" s="13" t="s">
        <v>65</v>
      </c>
      <c r="J13" s="14">
        <v>32</v>
      </c>
      <c r="K13" s="15">
        <v>44409</v>
      </c>
      <c r="L13" s="15">
        <v>44926</v>
      </c>
      <c r="M13" s="14">
        <v>83</v>
      </c>
      <c r="N13" s="14">
        <v>0</v>
      </c>
      <c r="O13" s="12" t="s">
        <v>378</v>
      </c>
    </row>
    <row r="14" spans="1:15" ht="115.5" x14ac:dyDescent="0.3">
      <c r="A14" s="8">
        <v>4</v>
      </c>
      <c r="B14" s="10" t="s">
        <v>42</v>
      </c>
      <c r="C14" s="16" t="s">
        <v>26</v>
      </c>
      <c r="D14" s="11" t="s">
        <v>60</v>
      </c>
      <c r="E14" s="17" t="s">
        <v>61</v>
      </c>
      <c r="F14" s="12" t="s">
        <v>62</v>
      </c>
      <c r="G14" s="12" t="s">
        <v>63</v>
      </c>
      <c r="H14" s="12" t="s">
        <v>67</v>
      </c>
      <c r="I14" s="13" t="s">
        <v>68</v>
      </c>
      <c r="J14" s="14">
        <v>216</v>
      </c>
      <c r="K14" s="15">
        <v>44409</v>
      </c>
      <c r="L14" s="15">
        <v>44926</v>
      </c>
      <c r="M14" s="14">
        <v>83</v>
      </c>
      <c r="N14" s="14">
        <v>0</v>
      </c>
      <c r="O14" s="12" t="s">
        <v>380</v>
      </c>
    </row>
    <row r="15" spans="1:15" ht="165" x14ac:dyDescent="0.3">
      <c r="A15" s="8">
        <v>5</v>
      </c>
      <c r="B15" s="9" t="s">
        <v>45</v>
      </c>
      <c r="C15" s="16" t="s">
        <v>26</v>
      </c>
      <c r="D15" s="11" t="s">
        <v>70</v>
      </c>
      <c r="E15" s="17" t="s">
        <v>71</v>
      </c>
      <c r="F15" s="12" t="s">
        <v>72</v>
      </c>
      <c r="G15" s="12" t="s">
        <v>73</v>
      </c>
      <c r="H15" s="12" t="s">
        <v>74</v>
      </c>
      <c r="I15" s="13" t="s">
        <v>75</v>
      </c>
      <c r="J15" s="14">
        <v>1</v>
      </c>
      <c r="K15" s="15">
        <v>44400</v>
      </c>
      <c r="L15" s="15">
        <v>44765</v>
      </c>
      <c r="M15" s="14">
        <v>52</v>
      </c>
      <c r="N15" s="14">
        <v>0</v>
      </c>
      <c r="O15" s="12" t="s">
        <v>381</v>
      </c>
    </row>
    <row r="16" spans="1:15" ht="148.5" x14ac:dyDescent="0.3">
      <c r="A16" s="8">
        <v>6</v>
      </c>
      <c r="B16" s="10" t="s">
        <v>48</v>
      </c>
      <c r="C16" s="16" t="s">
        <v>26</v>
      </c>
      <c r="D16" s="11" t="s">
        <v>77</v>
      </c>
      <c r="E16" s="17" t="s">
        <v>78</v>
      </c>
      <c r="F16" s="12" t="s">
        <v>79</v>
      </c>
      <c r="G16" s="12" t="s">
        <v>80</v>
      </c>
      <c r="H16" s="12" t="s">
        <v>81</v>
      </c>
      <c r="I16" s="13" t="s">
        <v>82</v>
      </c>
      <c r="J16" s="18">
        <v>1</v>
      </c>
      <c r="K16" s="19">
        <v>44399</v>
      </c>
      <c r="L16" s="19">
        <v>44764</v>
      </c>
      <c r="M16" s="18">
        <v>52</v>
      </c>
      <c r="N16" s="14">
        <v>0</v>
      </c>
      <c r="O16" s="12" t="s">
        <v>382</v>
      </c>
    </row>
    <row r="17" spans="1:15" ht="181.5" x14ac:dyDescent="0.3">
      <c r="A17" s="8">
        <v>7</v>
      </c>
      <c r="B17" s="9" t="s">
        <v>55</v>
      </c>
      <c r="C17" s="16" t="s">
        <v>26</v>
      </c>
      <c r="D17" s="11" t="s">
        <v>77</v>
      </c>
      <c r="E17" s="17" t="s">
        <v>78</v>
      </c>
      <c r="F17" s="12" t="s">
        <v>79</v>
      </c>
      <c r="G17" s="12" t="s">
        <v>84</v>
      </c>
      <c r="H17" s="12" t="s">
        <v>85</v>
      </c>
      <c r="I17" s="13" t="s">
        <v>86</v>
      </c>
      <c r="J17" s="18">
        <v>2</v>
      </c>
      <c r="K17" s="19">
        <v>44399</v>
      </c>
      <c r="L17" s="19">
        <v>44764</v>
      </c>
      <c r="M17" s="18">
        <v>52</v>
      </c>
      <c r="N17" s="14">
        <v>0</v>
      </c>
      <c r="O17" s="12" t="s">
        <v>383</v>
      </c>
    </row>
    <row r="18" spans="1:15" ht="148.5" x14ac:dyDescent="0.3">
      <c r="A18" s="8">
        <v>8</v>
      </c>
      <c r="B18" s="10" t="s">
        <v>59</v>
      </c>
      <c r="C18" s="16" t="s">
        <v>26</v>
      </c>
      <c r="D18" s="11" t="s">
        <v>77</v>
      </c>
      <c r="E18" s="17" t="s">
        <v>78</v>
      </c>
      <c r="F18" s="12" t="s">
        <v>79</v>
      </c>
      <c r="G18" s="12" t="s">
        <v>88</v>
      </c>
      <c r="H18" s="12" t="s">
        <v>89</v>
      </c>
      <c r="I18" s="13" t="s">
        <v>90</v>
      </c>
      <c r="J18" s="18">
        <v>8</v>
      </c>
      <c r="K18" s="19">
        <v>44399</v>
      </c>
      <c r="L18" s="19">
        <v>44764</v>
      </c>
      <c r="M18" s="18">
        <v>52</v>
      </c>
      <c r="N18" s="14">
        <v>0</v>
      </c>
      <c r="O18" s="12" t="s">
        <v>384</v>
      </c>
    </row>
    <row r="19" spans="1:15" ht="165" x14ac:dyDescent="0.3">
      <c r="A19" s="8">
        <v>9</v>
      </c>
      <c r="B19" s="9" t="s">
        <v>66</v>
      </c>
      <c r="C19" s="16" t="s">
        <v>26</v>
      </c>
      <c r="D19" s="11" t="s">
        <v>92</v>
      </c>
      <c r="E19" s="17" t="s">
        <v>93</v>
      </c>
      <c r="F19" s="12" t="s">
        <v>94</v>
      </c>
      <c r="G19" s="12" t="s">
        <v>95</v>
      </c>
      <c r="H19" s="12" t="s">
        <v>96</v>
      </c>
      <c r="I19" s="13" t="s">
        <v>97</v>
      </c>
      <c r="J19" s="14">
        <v>1</v>
      </c>
      <c r="K19" s="15">
        <v>44410</v>
      </c>
      <c r="L19" s="15">
        <v>44803</v>
      </c>
      <c r="M19" s="14">
        <v>51</v>
      </c>
      <c r="N19" s="14">
        <v>0</v>
      </c>
      <c r="O19" s="12" t="s">
        <v>385</v>
      </c>
    </row>
    <row r="20" spans="1:15" ht="165" x14ac:dyDescent="0.3">
      <c r="A20" s="8">
        <v>10</v>
      </c>
      <c r="B20" s="10" t="s">
        <v>69</v>
      </c>
      <c r="C20" s="16" t="s">
        <v>26</v>
      </c>
      <c r="D20" s="11" t="s">
        <v>92</v>
      </c>
      <c r="E20" s="17" t="s">
        <v>93</v>
      </c>
      <c r="F20" s="12" t="s">
        <v>94</v>
      </c>
      <c r="G20" s="12" t="s">
        <v>99</v>
      </c>
      <c r="H20" s="12" t="s">
        <v>99</v>
      </c>
      <c r="I20" s="13" t="s">
        <v>100</v>
      </c>
      <c r="J20" s="14">
        <v>1</v>
      </c>
      <c r="K20" s="15">
        <v>44410</v>
      </c>
      <c r="L20" s="15">
        <v>44803</v>
      </c>
      <c r="M20" s="14">
        <v>51</v>
      </c>
      <c r="N20" s="14">
        <v>0</v>
      </c>
      <c r="O20" s="12" t="s">
        <v>386</v>
      </c>
    </row>
    <row r="21" spans="1:15" ht="165" x14ac:dyDescent="0.3">
      <c r="A21" s="8">
        <v>11</v>
      </c>
      <c r="B21" s="9" t="s">
        <v>76</v>
      </c>
      <c r="C21" s="16" t="s">
        <v>26</v>
      </c>
      <c r="D21" s="11" t="s">
        <v>92</v>
      </c>
      <c r="E21" s="17" t="s">
        <v>93</v>
      </c>
      <c r="F21" s="12" t="s">
        <v>94</v>
      </c>
      <c r="G21" s="12" t="s">
        <v>102</v>
      </c>
      <c r="H21" s="12" t="s">
        <v>103</v>
      </c>
      <c r="I21" s="13" t="s">
        <v>104</v>
      </c>
      <c r="J21" s="14">
        <v>1</v>
      </c>
      <c r="K21" s="15">
        <v>44410</v>
      </c>
      <c r="L21" s="15">
        <v>44803</v>
      </c>
      <c r="M21" s="14">
        <v>51</v>
      </c>
      <c r="N21" s="14">
        <v>0</v>
      </c>
      <c r="O21" s="12" t="s">
        <v>387</v>
      </c>
    </row>
    <row r="22" spans="1:15" ht="165" x14ac:dyDescent="0.3">
      <c r="A22" s="8">
        <v>12</v>
      </c>
      <c r="B22" s="10" t="s">
        <v>83</v>
      </c>
      <c r="C22" s="16" t="s">
        <v>26</v>
      </c>
      <c r="D22" s="11" t="s">
        <v>106</v>
      </c>
      <c r="E22" s="17" t="s">
        <v>107</v>
      </c>
      <c r="F22" s="12" t="s">
        <v>108</v>
      </c>
      <c r="G22" s="12" t="s">
        <v>109</v>
      </c>
      <c r="H22" s="12" t="s">
        <v>110</v>
      </c>
      <c r="I22" s="13" t="s">
        <v>111</v>
      </c>
      <c r="J22" s="14">
        <v>2</v>
      </c>
      <c r="K22" s="15">
        <v>44440</v>
      </c>
      <c r="L22" s="15">
        <v>44805</v>
      </c>
      <c r="M22" s="14">
        <v>54</v>
      </c>
      <c r="N22" s="14">
        <v>0</v>
      </c>
      <c r="O22" s="12" t="s">
        <v>388</v>
      </c>
    </row>
    <row r="23" spans="1:15" ht="165" x14ac:dyDescent="0.3">
      <c r="A23" s="8">
        <v>13</v>
      </c>
      <c r="B23" s="9" t="s">
        <v>87</v>
      </c>
      <c r="C23" s="16" t="s">
        <v>26</v>
      </c>
      <c r="D23" s="11" t="s">
        <v>106</v>
      </c>
      <c r="E23" s="17" t="s">
        <v>107</v>
      </c>
      <c r="F23" s="12" t="s">
        <v>108</v>
      </c>
      <c r="G23" s="12" t="s">
        <v>113</v>
      </c>
      <c r="H23" s="12" t="s">
        <v>114</v>
      </c>
      <c r="I23" s="13" t="s">
        <v>115</v>
      </c>
      <c r="J23" s="14">
        <v>1</v>
      </c>
      <c r="K23" s="15">
        <v>44398</v>
      </c>
      <c r="L23" s="15">
        <v>44926</v>
      </c>
      <c r="M23" s="14">
        <v>72</v>
      </c>
      <c r="N23" s="14">
        <v>0</v>
      </c>
      <c r="O23" s="12" t="s">
        <v>389</v>
      </c>
    </row>
    <row r="24" spans="1:15" ht="165" x14ac:dyDescent="0.3">
      <c r="A24" s="8">
        <v>14</v>
      </c>
      <c r="B24" s="10" t="s">
        <v>91</v>
      </c>
      <c r="C24" s="16" t="s">
        <v>26</v>
      </c>
      <c r="D24" s="11" t="s">
        <v>106</v>
      </c>
      <c r="E24" s="17" t="s">
        <v>107</v>
      </c>
      <c r="F24" s="12" t="s">
        <v>108</v>
      </c>
      <c r="G24" s="12" t="s">
        <v>117</v>
      </c>
      <c r="H24" s="12" t="s">
        <v>118</v>
      </c>
      <c r="I24" s="13" t="s">
        <v>104</v>
      </c>
      <c r="J24" s="14">
        <v>1</v>
      </c>
      <c r="K24" s="15">
        <v>44440</v>
      </c>
      <c r="L24" s="15">
        <v>44864</v>
      </c>
      <c r="M24" s="14">
        <v>44</v>
      </c>
      <c r="N24" s="14">
        <v>0</v>
      </c>
      <c r="O24" s="12" t="s">
        <v>387</v>
      </c>
    </row>
    <row r="25" spans="1:15" ht="231" x14ac:dyDescent="0.3">
      <c r="A25" s="8">
        <v>15</v>
      </c>
      <c r="B25" s="9" t="s">
        <v>98</v>
      </c>
      <c r="C25" s="16" t="s">
        <v>26</v>
      </c>
      <c r="D25" s="11" t="s">
        <v>120</v>
      </c>
      <c r="E25" s="17" t="s">
        <v>121</v>
      </c>
      <c r="F25" s="12" t="s">
        <v>122</v>
      </c>
      <c r="G25" s="12" t="s">
        <v>123</v>
      </c>
      <c r="H25" s="12" t="s">
        <v>124</v>
      </c>
      <c r="I25" s="13" t="s">
        <v>125</v>
      </c>
      <c r="J25" s="14">
        <v>1</v>
      </c>
      <c r="K25" s="15">
        <v>44409</v>
      </c>
      <c r="L25" s="15">
        <v>44926</v>
      </c>
      <c r="M25" s="14">
        <v>83</v>
      </c>
      <c r="N25" s="14">
        <v>0</v>
      </c>
      <c r="O25" s="12" t="s">
        <v>390</v>
      </c>
    </row>
    <row r="26" spans="1:15" ht="165" x14ac:dyDescent="0.3">
      <c r="A26" s="8">
        <v>16</v>
      </c>
      <c r="B26" s="10" t="s">
        <v>101</v>
      </c>
      <c r="C26" s="16" t="s">
        <v>26</v>
      </c>
      <c r="D26" s="11" t="s">
        <v>120</v>
      </c>
      <c r="E26" s="17" t="s">
        <v>121</v>
      </c>
      <c r="F26" s="12" t="s">
        <v>122</v>
      </c>
      <c r="G26" s="12" t="s">
        <v>127</v>
      </c>
      <c r="H26" s="12" t="s">
        <v>128</v>
      </c>
      <c r="I26" s="13" t="s">
        <v>129</v>
      </c>
      <c r="J26" s="14">
        <v>6</v>
      </c>
      <c r="K26" s="15">
        <v>44409</v>
      </c>
      <c r="L26" s="15">
        <v>44926</v>
      </c>
      <c r="M26" s="18">
        <v>71</v>
      </c>
      <c r="N26" s="14">
        <v>0</v>
      </c>
      <c r="O26" s="12" t="s">
        <v>391</v>
      </c>
    </row>
    <row r="27" spans="1:15" ht="148.5" x14ac:dyDescent="0.3">
      <c r="A27" s="8">
        <v>17</v>
      </c>
      <c r="B27" s="9" t="s">
        <v>105</v>
      </c>
      <c r="C27" s="16" t="s">
        <v>26</v>
      </c>
      <c r="D27" s="11" t="s">
        <v>131</v>
      </c>
      <c r="E27" s="17" t="s">
        <v>132</v>
      </c>
      <c r="F27" s="12" t="s">
        <v>133</v>
      </c>
      <c r="G27" s="12" t="s">
        <v>134</v>
      </c>
      <c r="H27" s="12" t="s">
        <v>135</v>
      </c>
      <c r="I27" s="13" t="s">
        <v>136</v>
      </c>
      <c r="J27" s="18">
        <v>2</v>
      </c>
      <c r="K27" s="20">
        <v>44561</v>
      </c>
      <c r="L27" s="19">
        <v>44926</v>
      </c>
      <c r="M27" s="18">
        <v>52</v>
      </c>
      <c r="N27" s="21">
        <v>0</v>
      </c>
      <c r="O27" s="12" t="s">
        <v>392</v>
      </c>
    </row>
    <row r="28" spans="1:15" ht="148.5" x14ac:dyDescent="0.3">
      <c r="A28" s="8">
        <v>18</v>
      </c>
      <c r="B28" s="10" t="s">
        <v>112</v>
      </c>
      <c r="C28" s="16" t="s">
        <v>26</v>
      </c>
      <c r="D28" s="11" t="s">
        <v>138</v>
      </c>
      <c r="E28" s="17" t="s">
        <v>139</v>
      </c>
      <c r="F28" s="12" t="s">
        <v>140</v>
      </c>
      <c r="G28" s="12" t="s">
        <v>141</v>
      </c>
      <c r="H28" s="12" t="s">
        <v>142</v>
      </c>
      <c r="I28" s="13" t="s">
        <v>143</v>
      </c>
      <c r="J28" s="18">
        <v>1</v>
      </c>
      <c r="K28" s="20">
        <v>44409</v>
      </c>
      <c r="L28" s="19">
        <v>44926</v>
      </c>
      <c r="M28" s="18">
        <v>20</v>
      </c>
      <c r="N28" s="14">
        <v>0</v>
      </c>
      <c r="O28" s="12" t="s">
        <v>393</v>
      </c>
    </row>
    <row r="29" spans="1:15" ht="148.5" x14ac:dyDescent="0.3">
      <c r="A29" s="8">
        <v>19</v>
      </c>
      <c r="B29" s="9" t="s">
        <v>116</v>
      </c>
      <c r="C29" s="16" t="s">
        <v>26</v>
      </c>
      <c r="D29" s="11" t="s">
        <v>138</v>
      </c>
      <c r="E29" s="17" t="s">
        <v>139</v>
      </c>
      <c r="F29" s="12" t="s">
        <v>140</v>
      </c>
      <c r="G29" s="12" t="s">
        <v>145</v>
      </c>
      <c r="H29" s="12" t="s">
        <v>146</v>
      </c>
      <c r="I29" s="13" t="s">
        <v>147</v>
      </c>
      <c r="J29" s="18">
        <v>5</v>
      </c>
      <c r="K29" s="20">
        <v>44392</v>
      </c>
      <c r="L29" s="19">
        <v>44757</v>
      </c>
      <c r="M29" s="18">
        <v>52</v>
      </c>
      <c r="N29" s="14">
        <v>0</v>
      </c>
      <c r="O29" s="12" t="s">
        <v>394</v>
      </c>
    </row>
    <row r="30" spans="1:15" ht="82.5" x14ac:dyDescent="0.3">
      <c r="A30" s="8">
        <v>20</v>
      </c>
      <c r="B30" s="10" t="s">
        <v>119</v>
      </c>
      <c r="C30" s="16" t="s">
        <v>26</v>
      </c>
      <c r="D30" s="22" t="s">
        <v>149</v>
      </c>
      <c r="E30" s="17" t="s">
        <v>150</v>
      </c>
      <c r="F30" s="12" t="s">
        <v>151</v>
      </c>
      <c r="G30" s="12" t="s">
        <v>152</v>
      </c>
      <c r="H30" s="12" t="s">
        <v>153</v>
      </c>
      <c r="I30" s="13" t="s">
        <v>154</v>
      </c>
      <c r="J30" s="23">
        <v>2</v>
      </c>
      <c r="K30" s="20">
        <v>44440</v>
      </c>
      <c r="L30" s="24">
        <v>44805</v>
      </c>
      <c r="M30" s="25">
        <v>48</v>
      </c>
      <c r="N30" s="14">
        <v>0</v>
      </c>
      <c r="O30" s="12" t="s">
        <v>395</v>
      </c>
    </row>
    <row r="31" spans="1:15" ht="66" x14ac:dyDescent="0.3">
      <c r="A31" s="8">
        <v>21</v>
      </c>
      <c r="B31" s="9" t="s">
        <v>126</v>
      </c>
      <c r="C31" s="16" t="s">
        <v>26</v>
      </c>
      <c r="D31" s="22" t="s">
        <v>149</v>
      </c>
      <c r="E31" s="17" t="s">
        <v>156</v>
      </c>
      <c r="F31" s="12" t="s">
        <v>157</v>
      </c>
      <c r="G31" s="12" t="s">
        <v>158</v>
      </c>
      <c r="H31" s="12" t="s">
        <v>159</v>
      </c>
      <c r="I31" s="13" t="s">
        <v>160</v>
      </c>
      <c r="J31" s="25">
        <v>1</v>
      </c>
      <c r="K31" s="20">
        <v>44405</v>
      </c>
      <c r="L31" s="26">
        <v>44834</v>
      </c>
      <c r="M31" s="25">
        <v>8</v>
      </c>
      <c r="N31" s="14">
        <v>0</v>
      </c>
      <c r="O31" s="12" t="s">
        <v>396</v>
      </c>
    </row>
    <row r="32" spans="1:15" ht="49.5" x14ac:dyDescent="0.3">
      <c r="A32" s="8">
        <v>22</v>
      </c>
      <c r="B32" s="10" t="s">
        <v>130</v>
      </c>
      <c r="C32" s="16" t="s">
        <v>26</v>
      </c>
      <c r="D32" s="22" t="s">
        <v>149</v>
      </c>
      <c r="E32" s="17" t="s">
        <v>162</v>
      </c>
      <c r="F32" s="12" t="s">
        <v>163</v>
      </c>
      <c r="G32" s="12" t="s">
        <v>164</v>
      </c>
      <c r="H32" s="12" t="s">
        <v>165</v>
      </c>
      <c r="I32" s="13" t="s">
        <v>166</v>
      </c>
      <c r="J32" s="25">
        <v>1</v>
      </c>
      <c r="K32" s="20">
        <v>44405</v>
      </c>
      <c r="L32" s="26">
        <v>44773</v>
      </c>
      <c r="M32" s="25">
        <v>48</v>
      </c>
      <c r="N32" s="14">
        <v>0</v>
      </c>
      <c r="O32" s="12" t="s">
        <v>397</v>
      </c>
    </row>
    <row r="33" spans="1:15" ht="82.5" x14ac:dyDescent="0.3">
      <c r="A33" s="8">
        <v>23</v>
      </c>
      <c r="B33" s="9" t="s">
        <v>137</v>
      </c>
      <c r="C33" s="16" t="s">
        <v>26</v>
      </c>
      <c r="D33" s="22" t="s">
        <v>149</v>
      </c>
      <c r="E33" s="17" t="s">
        <v>168</v>
      </c>
      <c r="F33" s="12" t="s">
        <v>169</v>
      </c>
      <c r="G33" s="12" t="s">
        <v>170</v>
      </c>
      <c r="H33" s="12" t="s">
        <v>171</v>
      </c>
      <c r="I33" s="13" t="s">
        <v>172</v>
      </c>
      <c r="J33" s="25">
        <v>1</v>
      </c>
      <c r="K33" s="20">
        <v>44405</v>
      </c>
      <c r="L33" s="26">
        <v>44834</v>
      </c>
      <c r="M33" s="25">
        <v>8</v>
      </c>
      <c r="N33" s="14">
        <v>0</v>
      </c>
      <c r="O33" s="12" t="s">
        <v>398</v>
      </c>
    </row>
    <row r="34" spans="1:15" ht="49.5" x14ac:dyDescent="0.3">
      <c r="A34" s="8">
        <v>24</v>
      </c>
      <c r="B34" s="10" t="s">
        <v>144</v>
      </c>
      <c r="C34" s="16" t="s">
        <v>26</v>
      </c>
      <c r="D34" s="22" t="s">
        <v>149</v>
      </c>
      <c r="E34" s="17" t="s">
        <v>174</v>
      </c>
      <c r="F34" s="12" t="s">
        <v>175</v>
      </c>
      <c r="G34" s="12" t="s">
        <v>176</v>
      </c>
      <c r="H34" s="12" t="s">
        <v>177</v>
      </c>
      <c r="I34" s="13" t="s">
        <v>178</v>
      </c>
      <c r="J34" s="25">
        <v>5</v>
      </c>
      <c r="K34" s="20">
        <v>44409</v>
      </c>
      <c r="L34" s="26">
        <v>44926</v>
      </c>
      <c r="M34" s="25">
        <v>68</v>
      </c>
      <c r="N34" s="14">
        <v>0</v>
      </c>
      <c r="O34" s="12" t="s">
        <v>399</v>
      </c>
    </row>
    <row r="35" spans="1:15" ht="66" x14ac:dyDescent="0.3">
      <c r="A35" s="8">
        <v>25</v>
      </c>
      <c r="B35" s="9" t="s">
        <v>148</v>
      </c>
      <c r="C35" s="16" t="s">
        <v>26</v>
      </c>
      <c r="D35" s="22" t="s">
        <v>149</v>
      </c>
      <c r="E35" s="17" t="s">
        <v>180</v>
      </c>
      <c r="F35" s="12" t="s">
        <v>181</v>
      </c>
      <c r="G35" s="12" t="s">
        <v>73</v>
      </c>
      <c r="H35" s="12" t="s">
        <v>74</v>
      </c>
      <c r="I35" s="13" t="s">
        <v>75</v>
      </c>
      <c r="J35" s="25">
        <v>1</v>
      </c>
      <c r="K35" s="20">
        <v>44409</v>
      </c>
      <c r="L35" s="26">
        <v>44774</v>
      </c>
      <c r="M35" s="25">
        <v>48</v>
      </c>
      <c r="N35" s="25">
        <v>0</v>
      </c>
      <c r="O35" s="12" t="s">
        <v>381</v>
      </c>
    </row>
    <row r="36" spans="1:15" ht="165" x14ac:dyDescent="0.3">
      <c r="A36" s="8">
        <v>26</v>
      </c>
      <c r="B36" s="10" t="s">
        <v>155</v>
      </c>
      <c r="C36" s="16" t="s">
        <v>26</v>
      </c>
      <c r="D36" s="22" t="s">
        <v>149</v>
      </c>
      <c r="E36" s="17" t="s">
        <v>183</v>
      </c>
      <c r="F36" s="12" t="s">
        <v>184</v>
      </c>
      <c r="G36" s="12" t="s">
        <v>185</v>
      </c>
      <c r="H36" s="12" t="s">
        <v>186</v>
      </c>
      <c r="I36" s="13" t="s">
        <v>187</v>
      </c>
      <c r="J36" s="25">
        <v>4</v>
      </c>
      <c r="K36" s="20">
        <v>44409</v>
      </c>
      <c r="L36" s="26">
        <v>44774</v>
      </c>
      <c r="M36" s="25">
        <v>52</v>
      </c>
      <c r="N36" s="14">
        <v>0</v>
      </c>
      <c r="O36" s="12" t="s">
        <v>400</v>
      </c>
    </row>
    <row r="37" spans="1:15" ht="165" x14ac:dyDescent="0.3">
      <c r="A37" s="8">
        <v>27</v>
      </c>
      <c r="B37" s="9" t="s">
        <v>161</v>
      </c>
      <c r="C37" s="16" t="s">
        <v>26</v>
      </c>
      <c r="D37" s="22" t="s">
        <v>149</v>
      </c>
      <c r="E37" s="17" t="s">
        <v>183</v>
      </c>
      <c r="F37" s="12" t="s">
        <v>184</v>
      </c>
      <c r="G37" s="12" t="s">
        <v>185</v>
      </c>
      <c r="H37" s="12" t="s">
        <v>189</v>
      </c>
      <c r="I37" s="13" t="s">
        <v>190</v>
      </c>
      <c r="J37" s="25">
        <v>4</v>
      </c>
      <c r="K37" s="20">
        <v>44409</v>
      </c>
      <c r="L37" s="26">
        <v>44774</v>
      </c>
      <c r="M37" s="25">
        <v>52</v>
      </c>
      <c r="N37" s="14">
        <v>0</v>
      </c>
      <c r="O37" s="12" t="s">
        <v>401</v>
      </c>
    </row>
    <row r="38" spans="1:15" ht="148.5" x14ac:dyDescent="0.3">
      <c r="A38" s="8">
        <v>28</v>
      </c>
      <c r="B38" s="10" t="s">
        <v>167</v>
      </c>
      <c r="C38" s="16" t="s">
        <v>26</v>
      </c>
      <c r="D38" s="16" t="s">
        <v>192</v>
      </c>
      <c r="E38" s="17" t="s">
        <v>193</v>
      </c>
      <c r="F38" s="12" t="s">
        <v>194</v>
      </c>
      <c r="G38" s="12" t="s">
        <v>195</v>
      </c>
      <c r="H38" s="12" t="s">
        <v>196</v>
      </c>
      <c r="I38" s="13" t="s">
        <v>197</v>
      </c>
      <c r="J38" s="27">
        <v>6</v>
      </c>
      <c r="K38" s="20">
        <v>44378</v>
      </c>
      <c r="L38" s="20">
        <v>44926</v>
      </c>
      <c r="M38" s="27">
        <v>72</v>
      </c>
      <c r="N38" s="27">
        <v>0</v>
      </c>
      <c r="O38" s="12" t="s">
        <v>402</v>
      </c>
    </row>
    <row r="39" spans="1:15" ht="148.5" x14ac:dyDescent="0.3">
      <c r="A39" s="8">
        <v>29</v>
      </c>
      <c r="B39" s="9" t="s">
        <v>173</v>
      </c>
      <c r="C39" s="16" t="s">
        <v>26</v>
      </c>
      <c r="D39" s="16" t="s">
        <v>192</v>
      </c>
      <c r="E39" s="17" t="s">
        <v>193</v>
      </c>
      <c r="F39" s="12" t="s">
        <v>194</v>
      </c>
      <c r="G39" s="12" t="s">
        <v>199</v>
      </c>
      <c r="H39" s="12" t="s">
        <v>200</v>
      </c>
      <c r="I39" s="13" t="s">
        <v>201</v>
      </c>
      <c r="J39" s="27">
        <v>2</v>
      </c>
      <c r="K39" s="20">
        <v>44378</v>
      </c>
      <c r="L39" s="20">
        <v>44926</v>
      </c>
      <c r="M39" s="27">
        <v>72</v>
      </c>
      <c r="N39" s="27">
        <v>0</v>
      </c>
      <c r="O39" s="12" t="s">
        <v>403</v>
      </c>
    </row>
    <row r="40" spans="1:15" ht="165" x14ac:dyDescent="0.3">
      <c r="A40" s="8">
        <v>30</v>
      </c>
      <c r="B40" s="10" t="s">
        <v>179</v>
      </c>
      <c r="C40" s="16" t="s">
        <v>26</v>
      </c>
      <c r="D40" s="16" t="s">
        <v>203</v>
      </c>
      <c r="E40" s="17" t="s">
        <v>204</v>
      </c>
      <c r="F40" s="12" t="s">
        <v>205</v>
      </c>
      <c r="G40" s="12" t="s">
        <v>206</v>
      </c>
      <c r="H40" s="12" t="s">
        <v>207</v>
      </c>
      <c r="I40" s="13" t="s">
        <v>208</v>
      </c>
      <c r="J40" s="27">
        <v>7</v>
      </c>
      <c r="K40" s="20">
        <v>44378</v>
      </c>
      <c r="L40" s="20">
        <v>44985</v>
      </c>
      <c r="M40" s="27">
        <v>12</v>
      </c>
      <c r="N40" s="27">
        <v>0</v>
      </c>
      <c r="O40" s="12" t="s">
        <v>254</v>
      </c>
    </row>
    <row r="41" spans="1:15" ht="148.5" x14ac:dyDescent="0.3">
      <c r="A41" s="8">
        <v>31</v>
      </c>
      <c r="B41" s="9" t="s">
        <v>182</v>
      </c>
      <c r="C41" s="16" t="s">
        <v>26</v>
      </c>
      <c r="D41" s="16" t="s">
        <v>210</v>
      </c>
      <c r="E41" s="17" t="s">
        <v>211</v>
      </c>
      <c r="F41" s="12" t="s">
        <v>212</v>
      </c>
      <c r="G41" s="12" t="s">
        <v>213</v>
      </c>
      <c r="H41" s="12" t="s">
        <v>406</v>
      </c>
      <c r="I41" s="13" t="s">
        <v>215</v>
      </c>
      <c r="J41" s="27">
        <v>1</v>
      </c>
      <c r="K41" s="20">
        <v>44378</v>
      </c>
      <c r="L41" s="19">
        <v>44743</v>
      </c>
      <c r="M41" s="27">
        <v>48</v>
      </c>
      <c r="N41" s="27">
        <v>0</v>
      </c>
      <c r="O41" s="12" t="s">
        <v>404</v>
      </c>
    </row>
    <row r="42" spans="1:15" ht="165" x14ac:dyDescent="0.3">
      <c r="A42" s="8">
        <v>32</v>
      </c>
      <c r="B42" s="10" t="s">
        <v>188</v>
      </c>
      <c r="C42" s="16" t="s">
        <v>26</v>
      </c>
      <c r="D42" s="16" t="s">
        <v>217</v>
      </c>
      <c r="E42" s="17" t="s">
        <v>218</v>
      </c>
      <c r="F42" s="12" t="s">
        <v>219</v>
      </c>
      <c r="G42" s="12" t="s">
        <v>213</v>
      </c>
      <c r="H42" s="12" t="s">
        <v>214</v>
      </c>
      <c r="I42" s="13" t="s">
        <v>215</v>
      </c>
      <c r="J42" s="27">
        <v>1</v>
      </c>
      <c r="K42" s="20">
        <v>44378</v>
      </c>
      <c r="L42" s="19">
        <v>44743</v>
      </c>
      <c r="M42" s="27">
        <v>48</v>
      </c>
      <c r="N42" s="27">
        <v>0</v>
      </c>
      <c r="O42" s="12" t="s">
        <v>404</v>
      </c>
    </row>
    <row r="43" spans="1:15" ht="132" x14ac:dyDescent="0.3">
      <c r="A43" s="8">
        <v>33</v>
      </c>
      <c r="B43" s="9" t="s">
        <v>191</v>
      </c>
      <c r="C43" s="16" t="s">
        <v>26</v>
      </c>
      <c r="D43" s="16" t="s">
        <v>221</v>
      </c>
      <c r="E43" s="17" t="s">
        <v>222</v>
      </c>
      <c r="F43" s="12" t="s">
        <v>223</v>
      </c>
      <c r="G43" s="12" t="s">
        <v>213</v>
      </c>
      <c r="H43" s="12" t="s">
        <v>214</v>
      </c>
      <c r="I43" s="13" t="s">
        <v>215</v>
      </c>
      <c r="J43" s="27">
        <v>1</v>
      </c>
      <c r="K43" s="20">
        <v>44378</v>
      </c>
      <c r="L43" s="19">
        <v>44743</v>
      </c>
      <c r="M43" s="27">
        <v>48</v>
      </c>
      <c r="N43" s="27">
        <v>0</v>
      </c>
      <c r="O43" s="12" t="s">
        <v>404</v>
      </c>
    </row>
    <row r="44" spans="1:15" ht="132" x14ac:dyDescent="0.3">
      <c r="A44" s="8">
        <v>34</v>
      </c>
      <c r="B44" s="10" t="s">
        <v>198</v>
      </c>
      <c r="C44" s="16" t="s">
        <v>26</v>
      </c>
      <c r="D44" s="16" t="s">
        <v>221</v>
      </c>
      <c r="E44" s="17" t="s">
        <v>225</v>
      </c>
      <c r="F44" s="12" t="s">
        <v>223</v>
      </c>
      <c r="G44" s="12" t="s">
        <v>213</v>
      </c>
      <c r="H44" s="12" t="s">
        <v>214</v>
      </c>
      <c r="I44" s="13" t="s">
        <v>215</v>
      </c>
      <c r="J44" s="27">
        <v>1</v>
      </c>
      <c r="K44" s="20">
        <v>44378</v>
      </c>
      <c r="L44" s="19">
        <v>44743</v>
      </c>
      <c r="M44" s="27">
        <v>48</v>
      </c>
      <c r="N44" s="27">
        <v>0</v>
      </c>
      <c r="O44" s="12" t="s">
        <v>404</v>
      </c>
    </row>
    <row r="45" spans="1:15" ht="148.5" x14ac:dyDescent="0.3">
      <c r="A45" s="8">
        <v>35</v>
      </c>
      <c r="B45" s="9" t="s">
        <v>202</v>
      </c>
      <c r="C45" s="16" t="s">
        <v>26</v>
      </c>
      <c r="D45" s="16" t="s">
        <v>221</v>
      </c>
      <c r="E45" s="17" t="s">
        <v>227</v>
      </c>
      <c r="F45" s="12" t="s">
        <v>223</v>
      </c>
      <c r="G45" s="12" t="s">
        <v>213</v>
      </c>
      <c r="H45" s="12" t="s">
        <v>214</v>
      </c>
      <c r="I45" s="13" t="s">
        <v>215</v>
      </c>
      <c r="J45" s="27">
        <v>1</v>
      </c>
      <c r="K45" s="20">
        <v>44378</v>
      </c>
      <c r="L45" s="19">
        <v>44743</v>
      </c>
      <c r="M45" s="27">
        <v>48</v>
      </c>
      <c r="N45" s="27">
        <v>0</v>
      </c>
      <c r="O45" s="12" t="s">
        <v>404</v>
      </c>
    </row>
    <row r="46" spans="1:15" ht="165" x14ac:dyDescent="0.3">
      <c r="A46" s="8">
        <v>36</v>
      </c>
      <c r="B46" s="10" t="s">
        <v>209</v>
      </c>
      <c r="C46" s="16" t="s">
        <v>26</v>
      </c>
      <c r="D46" s="16" t="s">
        <v>221</v>
      </c>
      <c r="E46" s="17" t="s">
        <v>229</v>
      </c>
      <c r="F46" s="12" t="s">
        <v>223</v>
      </c>
      <c r="G46" s="12" t="s">
        <v>213</v>
      </c>
      <c r="H46" s="12" t="s">
        <v>214</v>
      </c>
      <c r="I46" s="13" t="s">
        <v>215</v>
      </c>
      <c r="J46" s="27">
        <v>1</v>
      </c>
      <c r="K46" s="20">
        <v>44378</v>
      </c>
      <c r="L46" s="19">
        <v>44743</v>
      </c>
      <c r="M46" s="27">
        <v>48</v>
      </c>
      <c r="N46" s="27">
        <v>0</v>
      </c>
      <c r="O46" s="12" t="s">
        <v>404</v>
      </c>
    </row>
    <row r="47" spans="1:15" ht="132" x14ac:dyDescent="0.3">
      <c r="A47" s="8">
        <v>37</v>
      </c>
      <c r="B47" s="9" t="s">
        <v>216</v>
      </c>
      <c r="C47" s="16" t="s">
        <v>26</v>
      </c>
      <c r="D47" s="16" t="s">
        <v>221</v>
      </c>
      <c r="E47" s="17" t="s">
        <v>231</v>
      </c>
      <c r="F47" s="12" t="s">
        <v>223</v>
      </c>
      <c r="G47" s="12" t="s">
        <v>213</v>
      </c>
      <c r="H47" s="12" t="s">
        <v>214</v>
      </c>
      <c r="I47" s="13" t="s">
        <v>215</v>
      </c>
      <c r="J47" s="27">
        <v>1</v>
      </c>
      <c r="K47" s="20">
        <v>44378</v>
      </c>
      <c r="L47" s="19">
        <v>44743</v>
      </c>
      <c r="M47" s="27">
        <v>48</v>
      </c>
      <c r="N47" s="27">
        <v>0</v>
      </c>
      <c r="O47" s="12" t="s">
        <v>404</v>
      </c>
    </row>
    <row r="48" spans="1:15" ht="148.5" x14ac:dyDescent="0.3">
      <c r="A48" s="8">
        <v>38</v>
      </c>
      <c r="B48" s="10" t="s">
        <v>220</v>
      </c>
      <c r="C48" s="16" t="s">
        <v>26</v>
      </c>
      <c r="D48" s="16" t="s">
        <v>233</v>
      </c>
      <c r="E48" s="17" t="s">
        <v>234</v>
      </c>
      <c r="F48" s="12" t="s">
        <v>235</v>
      </c>
      <c r="G48" s="12" t="s">
        <v>236</v>
      </c>
      <c r="H48" s="12" t="s">
        <v>237</v>
      </c>
      <c r="I48" s="13" t="s">
        <v>215</v>
      </c>
      <c r="J48" s="27">
        <v>1</v>
      </c>
      <c r="K48" s="20">
        <v>44378</v>
      </c>
      <c r="L48" s="19">
        <v>44743</v>
      </c>
      <c r="M48" s="27">
        <v>48</v>
      </c>
      <c r="N48" s="27">
        <v>0</v>
      </c>
      <c r="O48" s="12" t="s">
        <v>404</v>
      </c>
    </row>
    <row r="49" spans="1:15" ht="165" x14ac:dyDescent="0.3">
      <c r="A49" s="8">
        <v>39</v>
      </c>
      <c r="B49" s="9" t="s">
        <v>224</v>
      </c>
      <c r="C49" s="16" t="s">
        <v>26</v>
      </c>
      <c r="D49" s="16" t="s">
        <v>239</v>
      </c>
      <c r="E49" s="17" t="s">
        <v>240</v>
      </c>
      <c r="F49" s="12" t="s">
        <v>241</v>
      </c>
      <c r="G49" s="12" t="s">
        <v>242</v>
      </c>
      <c r="H49" s="12" t="s">
        <v>214</v>
      </c>
      <c r="I49" s="13" t="s">
        <v>215</v>
      </c>
      <c r="J49" s="27">
        <v>1</v>
      </c>
      <c r="K49" s="20">
        <v>44378</v>
      </c>
      <c r="L49" s="19">
        <v>44743</v>
      </c>
      <c r="M49" s="27">
        <v>48</v>
      </c>
      <c r="N49" s="27">
        <v>0</v>
      </c>
      <c r="O49" s="12" t="s">
        <v>404</v>
      </c>
    </row>
    <row r="50" spans="1:15" ht="132" x14ac:dyDescent="0.3">
      <c r="A50" s="8">
        <v>40</v>
      </c>
      <c r="B50" s="10" t="s">
        <v>226</v>
      </c>
      <c r="C50" s="16" t="s">
        <v>26</v>
      </c>
      <c r="D50" s="16" t="s">
        <v>239</v>
      </c>
      <c r="E50" s="17" t="s">
        <v>244</v>
      </c>
      <c r="F50" s="12" t="s">
        <v>241</v>
      </c>
      <c r="G50" s="12" t="s">
        <v>245</v>
      </c>
      <c r="H50" s="12" t="s">
        <v>246</v>
      </c>
      <c r="I50" s="13" t="s">
        <v>104</v>
      </c>
      <c r="J50" s="27">
        <v>6</v>
      </c>
      <c r="K50" s="20">
        <v>44409</v>
      </c>
      <c r="L50" s="19">
        <v>44910</v>
      </c>
      <c r="M50" s="27">
        <v>44</v>
      </c>
      <c r="N50" s="27">
        <v>0</v>
      </c>
      <c r="O50" s="12" t="s">
        <v>405</v>
      </c>
    </row>
    <row r="51" spans="1:15" ht="181.5" x14ac:dyDescent="0.3">
      <c r="A51" s="8">
        <v>41</v>
      </c>
      <c r="B51" s="9" t="s">
        <v>228</v>
      </c>
      <c r="C51" s="10" t="s">
        <v>26</v>
      </c>
      <c r="D51" s="28" t="s">
        <v>27</v>
      </c>
      <c r="E51" s="17" t="s">
        <v>28</v>
      </c>
      <c r="F51" s="12" t="s">
        <v>29</v>
      </c>
      <c r="G51" s="12" t="s">
        <v>30</v>
      </c>
      <c r="H51" s="12" t="s">
        <v>247</v>
      </c>
      <c r="I51" s="13" t="s">
        <v>31</v>
      </c>
      <c r="J51" s="29">
        <v>4</v>
      </c>
      <c r="K51" s="30">
        <v>44550</v>
      </c>
      <c r="L51" s="30">
        <v>44925</v>
      </c>
      <c r="M51" s="8">
        <v>55</v>
      </c>
      <c r="N51" s="27">
        <v>0</v>
      </c>
      <c r="O51" s="12" t="s">
        <v>255</v>
      </c>
    </row>
    <row r="52" spans="1:15" ht="165" x14ac:dyDescent="0.3">
      <c r="A52" s="8">
        <v>42</v>
      </c>
      <c r="B52" s="10" t="s">
        <v>230</v>
      </c>
      <c r="C52" s="10" t="s">
        <v>26</v>
      </c>
      <c r="D52" s="28" t="s">
        <v>27</v>
      </c>
      <c r="E52" s="17" t="s">
        <v>28</v>
      </c>
      <c r="F52" s="12" t="s">
        <v>29</v>
      </c>
      <c r="G52" s="12" t="s">
        <v>33</v>
      </c>
      <c r="H52" s="12" t="s">
        <v>34</v>
      </c>
      <c r="I52" s="13" t="s">
        <v>35</v>
      </c>
      <c r="J52" s="29">
        <v>7</v>
      </c>
      <c r="K52" s="30">
        <v>44550</v>
      </c>
      <c r="L52" s="30">
        <v>44925</v>
      </c>
      <c r="M52" s="8">
        <v>55</v>
      </c>
      <c r="N52" s="27">
        <v>0</v>
      </c>
      <c r="O52" s="12" t="s">
        <v>375</v>
      </c>
    </row>
    <row r="53" spans="1:15" ht="297" x14ac:dyDescent="0.3">
      <c r="A53" s="8">
        <v>43</v>
      </c>
      <c r="B53" s="9" t="s">
        <v>232</v>
      </c>
      <c r="C53" s="10" t="s">
        <v>26</v>
      </c>
      <c r="D53" s="28" t="s">
        <v>37</v>
      </c>
      <c r="E53" s="17" t="s">
        <v>38</v>
      </c>
      <c r="F53" s="12" t="s">
        <v>38</v>
      </c>
      <c r="G53" s="12" t="s">
        <v>39</v>
      </c>
      <c r="H53" s="12" t="s">
        <v>40</v>
      </c>
      <c r="I53" s="13" t="s">
        <v>41</v>
      </c>
      <c r="J53" s="29">
        <v>12</v>
      </c>
      <c r="K53" s="30">
        <v>44550</v>
      </c>
      <c r="L53" s="30">
        <v>44925</v>
      </c>
      <c r="M53" s="8">
        <v>55</v>
      </c>
      <c r="N53" s="27">
        <v>0</v>
      </c>
      <c r="O53" s="12" t="s">
        <v>376</v>
      </c>
    </row>
    <row r="54" spans="1:15" ht="181.5" x14ac:dyDescent="0.3">
      <c r="A54" s="8">
        <v>44</v>
      </c>
      <c r="B54" s="10" t="s">
        <v>238</v>
      </c>
      <c r="C54" s="10" t="s">
        <v>26</v>
      </c>
      <c r="D54" s="28" t="s">
        <v>37</v>
      </c>
      <c r="E54" s="17" t="s">
        <v>38</v>
      </c>
      <c r="F54" s="12" t="s">
        <v>38</v>
      </c>
      <c r="G54" s="12" t="s">
        <v>39</v>
      </c>
      <c r="H54" s="12" t="s">
        <v>43</v>
      </c>
      <c r="I54" s="13" t="s">
        <v>44</v>
      </c>
      <c r="J54" s="29">
        <v>4</v>
      </c>
      <c r="K54" s="30">
        <v>44550</v>
      </c>
      <c r="L54" s="30">
        <v>44925</v>
      </c>
      <c r="M54" s="8">
        <v>55</v>
      </c>
      <c r="N54" s="27">
        <v>0</v>
      </c>
      <c r="O54" s="12" t="s">
        <v>255</v>
      </c>
    </row>
    <row r="55" spans="1:15" ht="181.5" x14ac:dyDescent="0.3">
      <c r="A55" s="8">
        <v>45</v>
      </c>
      <c r="B55" s="9" t="s">
        <v>243</v>
      </c>
      <c r="C55" s="10" t="s">
        <v>26</v>
      </c>
      <c r="D55" s="28" t="s">
        <v>37</v>
      </c>
      <c r="E55" s="17" t="s">
        <v>38</v>
      </c>
      <c r="F55" s="12" t="s">
        <v>38</v>
      </c>
      <c r="G55" s="12" t="s">
        <v>39</v>
      </c>
      <c r="H55" s="12" t="s">
        <v>46</v>
      </c>
      <c r="I55" s="13" t="s">
        <v>47</v>
      </c>
      <c r="J55" s="29">
        <v>3</v>
      </c>
      <c r="K55" s="30">
        <v>44550</v>
      </c>
      <c r="L55" s="30">
        <v>45290</v>
      </c>
      <c r="M55" s="8">
        <v>55</v>
      </c>
      <c r="N55" s="27">
        <v>0</v>
      </c>
      <c r="O55" s="12" t="s">
        <v>253</v>
      </c>
    </row>
    <row r="56" spans="1:15" ht="148.5" x14ac:dyDescent="0.3">
      <c r="A56" s="8">
        <v>46</v>
      </c>
      <c r="B56" s="10" t="s">
        <v>248</v>
      </c>
      <c r="C56" s="10" t="s">
        <v>26</v>
      </c>
      <c r="D56" s="28" t="s">
        <v>256</v>
      </c>
      <c r="E56" s="17" t="s">
        <v>257</v>
      </c>
      <c r="F56" s="12" t="s">
        <v>258</v>
      </c>
      <c r="G56" s="12" t="s">
        <v>259</v>
      </c>
      <c r="H56" s="12" t="s">
        <v>260</v>
      </c>
      <c r="I56" s="13" t="s">
        <v>261</v>
      </c>
      <c r="J56" s="10">
        <v>1</v>
      </c>
      <c r="K56" s="31">
        <v>44958</v>
      </c>
      <c r="L56" s="31">
        <v>45107</v>
      </c>
      <c r="M56" s="8">
        <f>WEEKNUM(L56,2)-WEEKNUM(K56,2)</f>
        <v>21</v>
      </c>
      <c r="N56" s="27">
        <v>0</v>
      </c>
      <c r="O56" s="12" t="s">
        <v>268</v>
      </c>
    </row>
    <row r="57" spans="1:15" ht="148.5" x14ac:dyDescent="0.3">
      <c r="A57" s="8">
        <v>47</v>
      </c>
      <c r="B57" s="9" t="s">
        <v>249</v>
      </c>
      <c r="C57" s="10" t="s">
        <v>26</v>
      </c>
      <c r="D57" s="28" t="s">
        <v>256</v>
      </c>
      <c r="E57" s="17" t="s">
        <v>257</v>
      </c>
      <c r="F57" s="12" t="s">
        <v>262</v>
      </c>
      <c r="G57" s="12" t="s">
        <v>263</v>
      </c>
      <c r="H57" s="12" t="s">
        <v>264</v>
      </c>
      <c r="I57" s="13" t="s">
        <v>265</v>
      </c>
      <c r="J57" s="9">
        <v>1</v>
      </c>
      <c r="K57" s="31">
        <v>44958</v>
      </c>
      <c r="L57" s="31">
        <v>45107</v>
      </c>
      <c r="M57" s="8">
        <f>WEEKNUM(L57,2)-WEEKNUM(K57,2)</f>
        <v>21</v>
      </c>
      <c r="N57" s="27">
        <v>0</v>
      </c>
      <c r="O57" s="12" t="s">
        <v>268</v>
      </c>
    </row>
    <row r="58" spans="1:15" ht="303" x14ac:dyDescent="0.25">
      <c r="A58" s="8">
        <v>48</v>
      </c>
      <c r="B58" s="10" t="s">
        <v>250</v>
      </c>
      <c r="C58" s="10" t="s">
        <v>26</v>
      </c>
      <c r="D58" s="32" t="s">
        <v>269</v>
      </c>
      <c r="E58" s="17" t="s">
        <v>270</v>
      </c>
      <c r="F58" s="12" t="s">
        <v>271</v>
      </c>
      <c r="G58" s="12" t="s">
        <v>272</v>
      </c>
      <c r="H58" s="12" t="s">
        <v>273</v>
      </c>
      <c r="I58" s="13" t="s">
        <v>274</v>
      </c>
      <c r="J58" s="33">
        <v>20</v>
      </c>
      <c r="K58" s="34">
        <v>44958</v>
      </c>
      <c r="L58" s="34">
        <v>45290</v>
      </c>
      <c r="M58" s="33">
        <v>48</v>
      </c>
      <c r="N58" s="27">
        <v>0</v>
      </c>
      <c r="O58" s="12" t="s">
        <v>268</v>
      </c>
    </row>
    <row r="59" spans="1:15" ht="303" x14ac:dyDescent="0.25">
      <c r="A59" s="8">
        <v>49</v>
      </c>
      <c r="B59" s="9" t="s">
        <v>251</v>
      </c>
      <c r="C59" s="10" t="s">
        <v>26</v>
      </c>
      <c r="D59" s="32" t="s">
        <v>275</v>
      </c>
      <c r="E59" s="17" t="s">
        <v>270</v>
      </c>
      <c r="F59" s="12" t="s">
        <v>271</v>
      </c>
      <c r="G59" s="12" t="s">
        <v>276</v>
      </c>
      <c r="H59" s="12" t="s">
        <v>277</v>
      </c>
      <c r="I59" s="13" t="s">
        <v>278</v>
      </c>
      <c r="J59" s="33">
        <v>20</v>
      </c>
      <c r="K59" s="34">
        <v>44958</v>
      </c>
      <c r="L59" s="34">
        <v>45290</v>
      </c>
      <c r="M59" s="33">
        <v>48</v>
      </c>
      <c r="N59" s="27">
        <v>0</v>
      </c>
      <c r="O59" s="12" t="s">
        <v>268</v>
      </c>
    </row>
    <row r="60" spans="1:15" ht="303" x14ac:dyDescent="0.25">
      <c r="A60" s="8">
        <v>50</v>
      </c>
      <c r="B60" s="10" t="s">
        <v>252</v>
      </c>
      <c r="C60" s="10" t="s">
        <v>26</v>
      </c>
      <c r="D60" s="32" t="s">
        <v>275</v>
      </c>
      <c r="E60" s="17" t="s">
        <v>270</v>
      </c>
      <c r="F60" s="12" t="s">
        <v>271</v>
      </c>
      <c r="G60" s="12" t="s">
        <v>279</v>
      </c>
      <c r="H60" s="12" t="s">
        <v>280</v>
      </c>
      <c r="I60" s="13" t="s">
        <v>281</v>
      </c>
      <c r="J60" s="33">
        <v>2</v>
      </c>
      <c r="K60" s="34">
        <v>45047</v>
      </c>
      <c r="L60" s="34">
        <v>45656</v>
      </c>
      <c r="M60" s="33">
        <v>22</v>
      </c>
      <c r="N60" s="27">
        <v>0</v>
      </c>
      <c r="O60" s="12" t="s">
        <v>268</v>
      </c>
    </row>
    <row r="61" spans="1:15" ht="303" x14ac:dyDescent="0.25">
      <c r="A61" s="8">
        <v>51</v>
      </c>
      <c r="B61" s="9" t="s">
        <v>266</v>
      </c>
      <c r="C61" s="10" t="s">
        <v>26</v>
      </c>
      <c r="D61" s="32" t="s">
        <v>275</v>
      </c>
      <c r="E61" s="17" t="s">
        <v>270</v>
      </c>
      <c r="F61" s="12" t="s">
        <v>271</v>
      </c>
      <c r="G61" s="12" t="s">
        <v>282</v>
      </c>
      <c r="H61" s="12" t="s">
        <v>283</v>
      </c>
      <c r="I61" s="13" t="s">
        <v>284</v>
      </c>
      <c r="J61" s="35">
        <v>6</v>
      </c>
      <c r="K61" s="36">
        <v>44928</v>
      </c>
      <c r="L61" s="36">
        <v>45656</v>
      </c>
      <c r="M61" s="35">
        <v>48</v>
      </c>
      <c r="N61" s="27">
        <v>0</v>
      </c>
      <c r="O61" s="12" t="s">
        <v>268</v>
      </c>
    </row>
    <row r="62" spans="1:15" ht="233.25" x14ac:dyDescent="0.25">
      <c r="A62" s="8">
        <v>52</v>
      </c>
      <c r="B62" s="10" t="s">
        <v>267</v>
      </c>
      <c r="C62" s="10" t="s">
        <v>26</v>
      </c>
      <c r="D62" s="32" t="s">
        <v>285</v>
      </c>
      <c r="E62" s="17" t="s">
        <v>286</v>
      </c>
      <c r="F62" s="12" t="s">
        <v>287</v>
      </c>
      <c r="G62" s="12" t="s">
        <v>288</v>
      </c>
      <c r="H62" s="12" t="s">
        <v>289</v>
      </c>
      <c r="I62" s="13" t="s">
        <v>290</v>
      </c>
      <c r="J62" s="37">
        <v>9</v>
      </c>
      <c r="K62" s="34">
        <v>44928</v>
      </c>
      <c r="L62" s="34">
        <v>45290</v>
      </c>
      <c r="M62" s="37">
        <v>48</v>
      </c>
      <c r="N62" s="27">
        <v>0</v>
      </c>
      <c r="O62" s="12" t="s">
        <v>268</v>
      </c>
    </row>
    <row r="63" spans="1:15" ht="233.25" x14ac:dyDescent="0.25">
      <c r="A63" s="8">
        <v>53</v>
      </c>
      <c r="B63" s="9" t="s">
        <v>360</v>
      </c>
      <c r="C63" s="10" t="s">
        <v>26</v>
      </c>
      <c r="D63" s="32" t="s">
        <v>285</v>
      </c>
      <c r="E63" s="17" t="s">
        <v>286</v>
      </c>
      <c r="F63" s="12" t="s">
        <v>287</v>
      </c>
      <c r="G63" s="12" t="s">
        <v>291</v>
      </c>
      <c r="H63" s="12" t="s">
        <v>292</v>
      </c>
      <c r="I63" s="13" t="s">
        <v>293</v>
      </c>
      <c r="J63" s="38">
        <v>13</v>
      </c>
      <c r="K63" s="36">
        <v>44928</v>
      </c>
      <c r="L63" s="36">
        <v>45290</v>
      </c>
      <c r="M63" s="38">
        <v>48</v>
      </c>
      <c r="N63" s="27">
        <v>0</v>
      </c>
      <c r="O63" s="12" t="s">
        <v>268</v>
      </c>
    </row>
    <row r="64" spans="1:15" ht="192.75" x14ac:dyDescent="0.25">
      <c r="A64" s="8">
        <v>54</v>
      </c>
      <c r="B64" s="10" t="s">
        <v>361</v>
      </c>
      <c r="C64" s="10" t="s">
        <v>26</v>
      </c>
      <c r="D64" s="32" t="s">
        <v>294</v>
      </c>
      <c r="E64" s="17" t="s">
        <v>295</v>
      </c>
      <c r="F64" s="12" t="s">
        <v>296</v>
      </c>
      <c r="G64" s="12" t="s">
        <v>297</v>
      </c>
      <c r="H64" s="12" t="s">
        <v>298</v>
      </c>
      <c r="I64" s="13" t="s">
        <v>299</v>
      </c>
      <c r="J64" s="37">
        <v>1</v>
      </c>
      <c r="K64" s="34">
        <v>44958</v>
      </c>
      <c r="L64" s="34">
        <v>45107</v>
      </c>
      <c r="M64" s="38">
        <v>22</v>
      </c>
      <c r="N64" s="27">
        <v>0</v>
      </c>
      <c r="O64" s="12" t="s">
        <v>268</v>
      </c>
    </row>
    <row r="65" spans="1:15" ht="191.25" x14ac:dyDescent="0.25">
      <c r="A65" s="8">
        <v>55</v>
      </c>
      <c r="B65" s="9" t="s">
        <v>362</v>
      </c>
      <c r="C65" s="10" t="s">
        <v>26</v>
      </c>
      <c r="D65" s="32" t="s">
        <v>300</v>
      </c>
      <c r="E65" s="17" t="s">
        <v>301</v>
      </c>
      <c r="F65" s="12" t="s">
        <v>302</v>
      </c>
      <c r="G65" s="12" t="s">
        <v>303</v>
      </c>
      <c r="H65" s="12" t="s">
        <v>304</v>
      </c>
      <c r="I65" s="13" t="s">
        <v>305</v>
      </c>
      <c r="J65" s="37">
        <v>1</v>
      </c>
      <c r="K65" s="34">
        <v>44959</v>
      </c>
      <c r="L65" s="34">
        <v>45108</v>
      </c>
      <c r="M65" s="38">
        <v>27</v>
      </c>
      <c r="N65" s="27">
        <v>0</v>
      </c>
      <c r="O65" s="12" t="s">
        <v>268</v>
      </c>
    </row>
    <row r="66" spans="1:15" ht="278.25" x14ac:dyDescent="0.25">
      <c r="A66" s="8">
        <v>56</v>
      </c>
      <c r="B66" s="10" t="s">
        <v>363</v>
      </c>
      <c r="C66" s="10" t="s">
        <v>26</v>
      </c>
      <c r="D66" s="32" t="s">
        <v>306</v>
      </c>
      <c r="E66" s="17" t="s">
        <v>307</v>
      </c>
      <c r="F66" s="12" t="s">
        <v>308</v>
      </c>
      <c r="G66" s="12" t="s">
        <v>309</v>
      </c>
      <c r="H66" s="12" t="s">
        <v>310</v>
      </c>
      <c r="I66" s="13" t="s">
        <v>311</v>
      </c>
      <c r="J66" s="37">
        <v>1</v>
      </c>
      <c r="K66" s="34">
        <v>44958</v>
      </c>
      <c r="L66" s="34">
        <v>45107</v>
      </c>
      <c r="M66" s="38">
        <v>22</v>
      </c>
      <c r="N66" s="27">
        <v>0</v>
      </c>
      <c r="O66" s="12" t="s">
        <v>268</v>
      </c>
    </row>
    <row r="67" spans="1:15" ht="404.25" x14ac:dyDescent="0.25">
      <c r="A67" s="8">
        <v>57</v>
      </c>
      <c r="B67" s="9" t="s">
        <v>364</v>
      </c>
      <c r="C67" s="10" t="s">
        <v>26</v>
      </c>
      <c r="D67" s="32" t="s">
        <v>312</v>
      </c>
      <c r="E67" s="17" t="s">
        <v>313</v>
      </c>
      <c r="F67" s="12" t="s">
        <v>314</v>
      </c>
      <c r="G67" s="12" t="s">
        <v>315</v>
      </c>
      <c r="H67" s="12" t="s">
        <v>316</v>
      </c>
      <c r="I67" s="13" t="s">
        <v>317</v>
      </c>
      <c r="J67" s="37">
        <v>2</v>
      </c>
      <c r="K67" s="39">
        <v>44928</v>
      </c>
      <c r="L67" s="39">
        <v>45290</v>
      </c>
      <c r="M67" s="37">
        <v>48</v>
      </c>
      <c r="N67" s="27">
        <v>0</v>
      </c>
      <c r="O67" s="12" t="s">
        <v>268</v>
      </c>
    </row>
    <row r="68" spans="1:15" ht="273.75" x14ac:dyDescent="0.25">
      <c r="A68" s="8">
        <v>58</v>
      </c>
      <c r="B68" s="10" t="s">
        <v>365</v>
      </c>
      <c r="C68" s="10" t="s">
        <v>26</v>
      </c>
      <c r="D68" s="32" t="s">
        <v>318</v>
      </c>
      <c r="E68" s="17" t="s">
        <v>319</v>
      </c>
      <c r="F68" s="12" t="s">
        <v>320</v>
      </c>
      <c r="G68" s="12" t="s">
        <v>321</v>
      </c>
      <c r="H68" s="12" t="s">
        <v>322</v>
      </c>
      <c r="I68" s="13" t="s">
        <v>323</v>
      </c>
      <c r="J68" s="37">
        <v>3</v>
      </c>
      <c r="K68" s="34">
        <v>44928</v>
      </c>
      <c r="L68" s="34">
        <v>45290</v>
      </c>
      <c r="M68" s="37">
        <v>48</v>
      </c>
      <c r="N68" s="27">
        <v>0</v>
      </c>
      <c r="O68" s="12" t="s">
        <v>268</v>
      </c>
    </row>
    <row r="69" spans="1:15" ht="273.75" x14ac:dyDescent="0.25">
      <c r="A69" s="8">
        <v>59</v>
      </c>
      <c r="B69" s="9" t="s">
        <v>366</v>
      </c>
      <c r="C69" s="10" t="s">
        <v>26</v>
      </c>
      <c r="D69" s="32" t="s">
        <v>318</v>
      </c>
      <c r="E69" s="17" t="s">
        <v>319</v>
      </c>
      <c r="F69" s="12" t="s">
        <v>320</v>
      </c>
      <c r="G69" s="12" t="s">
        <v>324</v>
      </c>
      <c r="H69" s="12" t="s">
        <v>325</v>
      </c>
      <c r="I69" s="13" t="s">
        <v>326</v>
      </c>
      <c r="J69" s="37">
        <v>1</v>
      </c>
      <c r="K69" s="34">
        <v>44928</v>
      </c>
      <c r="L69" s="34">
        <v>45290</v>
      </c>
      <c r="M69" s="37">
        <v>48</v>
      </c>
      <c r="N69" s="27">
        <v>0</v>
      </c>
      <c r="O69" s="12" t="s">
        <v>268</v>
      </c>
    </row>
    <row r="70" spans="1:15" ht="273.75" x14ac:dyDescent="0.25">
      <c r="A70" s="8">
        <v>60</v>
      </c>
      <c r="B70" s="10" t="s">
        <v>367</v>
      </c>
      <c r="C70" s="10" t="s">
        <v>26</v>
      </c>
      <c r="D70" s="32" t="s">
        <v>318</v>
      </c>
      <c r="E70" s="17" t="s">
        <v>319</v>
      </c>
      <c r="F70" s="12" t="s">
        <v>320</v>
      </c>
      <c r="G70" s="12" t="s">
        <v>327</v>
      </c>
      <c r="H70" s="12" t="s">
        <v>328</v>
      </c>
      <c r="I70" s="13" t="s">
        <v>329</v>
      </c>
      <c r="J70" s="37">
        <v>1</v>
      </c>
      <c r="K70" s="34">
        <v>44928</v>
      </c>
      <c r="L70" s="34">
        <v>45290</v>
      </c>
      <c r="M70" s="37">
        <v>48</v>
      </c>
      <c r="N70" s="27">
        <v>0</v>
      </c>
      <c r="O70" s="12" t="s">
        <v>268</v>
      </c>
    </row>
    <row r="71" spans="1:15" ht="363" x14ac:dyDescent="0.25">
      <c r="A71" s="8">
        <v>61</v>
      </c>
      <c r="B71" s="9" t="s">
        <v>368</v>
      </c>
      <c r="C71" s="10" t="s">
        <v>26</v>
      </c>
      <c r="D71" s="32" t="s">
        <v>330</v>
      </c>
      <c r="E71" s="17" t="s">
        <v>331</v>
      </c>
      <c r="F71" s="12" t="s">
        <v>332</v>
      </c>
      <c r="G71" s="12" t="s">
        <v>333</v>
      </c>
      <c r="H71" s="12" t="s">
        <v>334</v>
      </c>
      <c r="I71" s="13" t="s">
        <v>335</v>
      </c>
      <c r="J71" s="37">
        <v>1</v>
      </c>
      <c r="K71" s="34">
        <v>44928</v>
      </c>
      <c r="L71" s="34">
        <v>45107</v>
      </c>
      <c r="M71" s="37">
        <v>48</v>
      </c>
      <c r="N71" s="27">
        <v>0</v>
      </c>
      <c r="O71" s="12" t="s">
        <v>268</v>
      </c>
    </row>
    <row r="72" spans="1:15" ht="363" x14ac:dyDescent="0.25">
      <c r="A72" s="8">
        <v>62</v>
      </c>
      <c r="B72" s="10" t="s">
        <v>369</v>
      </c>
      <c r="C72" s="10" t="s">
        <v>26</v>
      </c>
      <c r="D72" s="32" t="s">
        <v>330</v>
      </c>
      <c r="E72" s="17" t="s">
        <v>331</v>
      </c>
      <c r="F72" s="12" t="s">
        <v>332</v>
      </c>
      <c r="G72" s="12" t="s">
        <v>336</v>
      </c>
      <c r="H72" s="12" t="s">
        <v>337</v>
      </c>
      <c r="I72" s="13" t="s">
        <v>338</v>
      </c>
      <c r="J72" s="37">
        <v>1</v>
      </c>
      <c r="K72" s="34">
        <v>44928</v>
      </c>
      <c r="L72" s="34">
        <v>45107</v>
      </c>
      <c r="M72" s="37">
        <v>48</v>
      </c>
      <c r="N72" s="27">
        <v>0</v>
      </c>
      <c r="O72" s="12" t="s">
        <v>268</v>
      </c>
    </row>
    <row r="73" spans="1:15" ht="164.25" x14ac:dyDescent="0.25">
      <c r="A73" s="8">
        <v>63</v>
      </c>
      <c r="B73" s="9" t="s">
        <v>370</v>
      </c>
      <c r="C73" s="10" t="s">
        <v>26</v>
      </c>
      <c r="D73" s="32" t="s">
        <v>339</v>
      </c>
      <c r="E73" s="17" t="s">
        <v>340</v>
      </c>
      <c r="F73" s="12" t="s">
        <v>341</v>
      </c>
      <c r="G73" s="12" t="s">
        <v>342</v>
      </c>
      <c r="H73" s="12" t="s">
        <v>343</v>
      </c>
      <c r="I73" s="13" t="s">
        <v>344</v>
      </c>
      <c r="J73" s="37">
        <v>1</v>
      </c>
      <c r="K73" s="34">
        <v>44928</v>
      </c>
      <c r="L73" s="34">
        <v>45290</v>
      </c>
      <c r="M73" s="37">
        <v>48</v>
      </c>
      <c r="N73" s="27">
        <v>0</v>
      </c>
      <c r="O73" s="12" t="s">
        <v>268</v>
      </c>
    </row>
    <row r="74" spans="1:15" ht="164.25" x14ac:dyDescent="0.25">
      <c r="A74" s="8">
        <v>64</v>
      </c>
      <c r="B74" s="10" t="s">
        <v>371</v>
      </c>
      <c r="C74" s="10" t="s">
        <v>26</v>
      </c>
      <c r="D74" s="32" t="s">
        <v>339</v>
      </c>
      <c r="E74" s="17" t="s">
        <v>340</v>
      </c>
      <c r="F74" s="12" t="s">
        <v>341</v>
      </c>
      <c r="G74" s="12" t="s">
        <v>345</v>
      </c>
      <c r="H74" s="12" t="s">
        <v>346</v>
      </c>
      <c r="I74" s="13" t="s">
        <v>347</v>
      </c>
      <c r="J74" s="37">
        <v>1</v>
      </c>
      <c r="K74" s="34">
        <v>44928</v>
      </c>
      <c r="L74" s="34">
        <v>45290</v>
      </c>
      <c r="M74" s="37">
        <v>48</v>
      </c>
      <c r="N74" s="27">
        <v>0</v>
      </c>
      <c r="O74" s="12" t="s">
        <v>268</v>
      </c>
    </row>
    <row r="75" spans="1:15" ht="115.5" x14ac:dyDescent="0.25">
      <c r="A75" s="8">
        <v>65</v>
      </c>
      <c r="B75" s="9" t="s">
        <v>372</v>
      </c>
      <c r="C75" s="10" t="s">
        <v>26</v>
      </c>
      <c r="D75" s="32" t="s">
        <v>348</v>
      </c>
      <c r="E75" s="17" t="s">
        <v>349</v>
      </c>
      <c r="F75" s="12" t="s">
        <v>350</v>
      </c>
      <c r="G75" s="12" t="s">
        <v>351</v>
      </c>
      <c r="H75" s="12" t="s">
        <v>352</v>
      </c>
      <c r="I75" s="13" t="s">
        <v>353</v>
      </c>
      <c r="J75" s="37">
        <v>30</v>
      </c>
      <c r="K75" s="34">
        <v>44928</v>
      </c>
      <c r="L75" s="34">
        <v>45290</v>
      </c>
      <c r="M75" s="37">
        <v>48</v>
      </c>
      <c r="N75" s="27">
        <v>0</v>
      </c>
      <c r="O75" s="12" t="s">
        <v>268</v>
      </c>
    </row>
    <row r="76" spans="1:15" ht="115.5" x14ac:dyDescent="0.25">
      <c r="A76" s="8">
        <v>66</v>
      </c>
      <c r="B76" s="10" t="s">
        <v>373</v>
      </c>
      <c r="C76" s="10" t="s">
        <v>26</v>
      </c>
      <c r="D76" s="32" t="s">
        <v>348</v>
      </c>
      <c r="E76" s="17" t="s">
        <v>349</v>
      </c>
      <c r="F76" s="12" t="s">
        <v>350</v>
      </c>
      <c r="G76" s="12" t="s">
        <v>354</v>
      </c>
      <c r="H76" s="12" t="s">
        <v>355</v>
      </c>
      <c r="I76" s="13" t="s">
        <v>356</v>
      </c>
      <c r="J76" s="40">
        <v>1</v>
      </c>
      <c r="K76" s="34">
        <v>44928</v>
      </c>
      <c r="L76" s="34">
        <v>45290</v>
      </c>
      <c r="M76" s="37">
        <v>48</v>
      </c>
      <c r="N76" s="27">
        <v>0</v>
      </c>
      <c r="O76" s="12" t="s">
        <v>268</v>
      </c>
    </row>
    <row r="77" spans="1:15" ht="115.5" x14ac:dyDescent="0.25">
      <c r="A77" s="8">
        <v>67</v>
      </c>
      <c r="B77" s="9" t="s">
        <v>374</v>
      </c>
      <c r="C77" s="10" t="s">
        <v>26</v>
      </c>
      <c r="D77" s="32" t="s">
        <v>348</v>
      </c>
      <c r="E77" s="17" t="s">
        <v>349</v>
      </c>
      <c r="F77" s="12" t="s">
        <v>350</v>
      </c>
      <c r="G77" s="12" t="s">
        <v>357</v>
      </c>
      <c r="H77" s="12" t="s">
        <v>358</v>
      </c>
      <c r="I77" s="13" t="s">
        <v>359</v>
      </c>
      <c r="J77" s="37">
        <v>1</v>
      </c>
      <c r="K77" s="34">
        <v>44928</v>
      </c>
      <c r="L77" s="34">
        <v>45290</v>
      </c>
      <c r="M77" s="37">
        <v>48</v>
      </c>
      <c r="N77" s="27">
        <v>0</v>
      </c>
      <c r="O77" s="12" t="s">
        <v>268</v>
      </c>
    </row>
    <row r="350998" spans="1:1" x14ac:dyDescent="0.25">
      <c r="A350998" t="s">
        <v>25</v>
      </c>
    </row>
    <row r="350999" spans="1:1" x14ac:dyDescent="0.25">
      <c r="A350999" t="s">
        <v>26</v>
      </c>
    </row>
  </sheetData>
  <mergeCells count="1">
    <mergeCell ref="B8:O8"/>
  </mergeCells>
  <dataValidations count="18">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7:D28 D19 D22 D25 D11:D16 D38:D51 D56:D63" xr:uid="{F24BB417-3EC5-4609-91AF-201635946C6C}">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15:E29 E38:E51 E56:E63" xr:uid="{5B3D6E17-F3EB-4832-8788-BAC68A5AE57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15:F29 F38:F50 F56:F63" xr:uid="{4BB87F46-15E7-4BE2-AD92-7AC9E6D86F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7:G28 G16:G18 H40:H49 G38:G50 G51:H52 G53:G56" xr:uid="{E4E9B00B-E067-4683-BF3D-194A6B3FD2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6:H18 H27:H29 H50 H38:H39 H53:H54 H56 H58:H62" xr:uid="{6F1173D5-5DB4-48B2-ABB3-95F7BE2CC0C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I18 I27:I29 I38:I52 I56 I58:I62" xr:uid="{638C0124-3E53-4808-A3BD-FFB3C9AEF4D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J18 J27:J29 J38:J54 J56 J58:J62" xr:uid="{CEDFA59A-6F1A-434E-B84F-AF05C33A5D4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6:K18 K27:K29 K38:K56 K64:K66 K58:K62 K68:K77" xr:uid="{D210D9EA-E990-4D8C-8E1B-16EB6295472E}">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18 L27:L29 L38:L56 L64:L66 L58:L62 L68:L77" xr:uid="{DF8FC338-5FFB-4800-A514-CC9CFEC24D1C}">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6:M18 M27:M29 M38:M51 M53:M62" xr:uid="{38422079-C523-4A3F-BB50-203772A00B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8:N77" xr:uid="{0507182C-DF0B-40F4-899D-55E41367392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7" xr:uid="{5B05010A-E323-4EC0-AE54-9CA40663BDF8}">
      <formula1>0</formula1>
      <formula2>390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1:G12" xr:uid="{9491E737-32B3-478D-81C3-80D0DFB90ADF}">
      <formula1>AND(GTE(LEN(G11),MIN((0),(390))),LTE(LEN(G11),MAX((0),(390))))</formula1>
    </dataValidation>
    <dataValidation type="decimal" allowBlank="1" showInputMessage="1" showErrorMessage="1" prompt="Escriba un número en esta casilla -  Registre el numero de semanas que existen entre las fecha de inicio y la fecha final de la actividad." sqref="M11:M12" xr:uid="{E1BCE9E1-3AAD-4887-8EE6-5461D17656CE}">
      <formula1>-9223372036854760000</formula1>
      <formula2>9223372036854760000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1:C55" xr:uid="{8D88E2D0-5379-4192-9919-9E9F326ABECA}">
      <formula1>$A$350999:$A$351001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6:C77" xr:uid="{C8270576-554A-47E0-91F6-ED80253B9AB9}">
      <formula1>$A$350997:$A$350999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0" xr:uid="{A0AD550E-CF39-4EE5-924E-6629ED42E010}">
      <formula1>$A$350907:$A$350909</formula1>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 xr:uid="{08A02568-3711-45CC-9D8B-6A0937B929BF}">
      <formula1>-9223372036854760000</formula1>
      <formula2>9223372036854760000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2023-01-19T15:05:45Z</dcterms:created>
  <dcterms:modified xsi:type="dcterms:W3CDTF">2023-06-15T13:37:41Z</dcterms:modified>
</cp:coreProperties>
</file>