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E:\ALEJANDRA 2023\GELVER\"/>
    </mc:Choice>
  </mc:AlternateContent>
  <xr:revisionPtr revIDLastSave="0" documentId="8_{DDB10C12-0412-4D6E-96C1-F2C30861090D}" xr6:coauthVersionLast="47" xr6:coauthVersionMax="47" xr10:uidLastSave="{00000000-0000-0000-0000-000000000000}"/>
  <bookViews>
    <workbookView xWindow="-120" yWindow="-120" windowWidth="29040" windowHeight="15840" xr2:uid="{00000000-000D-0000-FFFF-FFFF00000000}"/>
  </bookViews>
  <sheets>
    <sheet name="Contratación " sheetId="1" r:id="rId1"/>
    <sheet name="Convenios" sheetId="2" r:id="rId2"/>
  </sheets>
  <definedNames>
    <definedName name="_xlnm._FilterDatabase" localSheetId="0" hidden="1">'Contratación '!$A$1:$X$244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71" i="1" l="1"/>
  <c r="M225" i="1"/>
  <c r="M226" i="1"/>
  <c r="M227" i="1"/>
  <c r="M228" i="1"/>
  <c r="M230" i="1"/>
  <c r="M231" i="1"/>
  <c r="M232" i="1"/>
  <c r="M233" i="1"/>
  <c r="M234" i="1"/>
  <c r="M235" i="1"/>
  <c r="M236" i="1"/>
  <c r="M237" i="1"/>
  <c r="M238" i="1"/>
  <c r="M239" i="1"/>
  <c r="M240" i="1"/>
  <c r="M241" i="1"/>
  <c r="M242" i="1"/>
</calcChain>
</file>

<file path=xl/sharedStrings.xml><?xml version="1.0" encoding="utf-8"?>
<sst xmlns="http://schemas.openxmlformats.org/spreadsheetml/2006/main" count="3366" uniqueCount="1309">
  <si>
    <t>ID</t>
  </si>
  <si>
    <t>FUENTE</t>
  </si>
  <si>
    <t>SECOP II</t>
  </si>
  <si>
    <t>NOMBRE CONTRATISTA</t>
  </si>
  <si>
    <t>FECHA SUSCRIPCION
(aaaa/mm/dd)</t>
  </si>
  <si>
    <t>OBJETO DEL CONTRATO</t>
  </si>
  <si>
    <t>PROFESIONAL/APOYO A LA GESTIÓN</t>
  </si>
  <si>
    <t>MODALIDAD DE SELECCIÓN</t>
  </si>
  <si>
    <t>TIPO DE CONTRATO</t>
  </si>
  <si>
    <t>DESCRIBA OTRA CLASE DE CONTRATO</t>
  </si>
  <si>
    <t>CODIGO UNSPSC</t>
  </si>
  <si>
    <t>HONORARIOS</t>
  </si>
  <si>
    <t>VALOR TOTAL DEL CONTRATO (SECOPII)</t>
  </si>
  <si>
    <t>DEPENDENCIA/AREA PROTEGIDA</t>
  </si>
  <si>
    <t>PLAZO DEL CONTRATO (DÍAS)</t>
  </si>
  <si>
    <t>FECHA INICIO CONTRATO
(aaaa/mm/dd)</t>
  </si>
  <si>
    <t xml:space="preserve">FECHA TERMINACIÓN CONTRATO
(aaaa/mm/dd) </t>
  </si>
  <si>
    <t>FECHA LIQUIDACIÓN CONTRATO
(aaaa/mm/dd)</t>
  </si>
  <si>
    <t>ESTADO</t>
  </si>
  <si>
    <t>LINK SECOP DEL CONTRATO</t>
  </si>
  <si>
    <r>
      <rPr>
        <b/>
        <sz val="9"/>
        <color rgb="FF548135"/>
        <rFont val="Verdana"/>
        <family val="2"/>
      </rPr>
      <t>CONTRATISTA :</t>
    </r>
    <r>
      <rPr>
        <b/>
        <sz val="9"/>
        <color rgb="FF2F5496"/>
        <rFont val="Verdana"/>
        <family val="2"/>
      </rPr>
      <t xml:space="preserve"> NATURALEZA</t>
    </r>
  </si>
  <si>
    <r>
      <rPr>
        <b/>
        <sz val="9"/>
        <color rgb="FF548135"/>
        <rFont val="Verdana"/>
        <family val="2"/>
      </rPr>
      <t>CONTRATISTA:</t>
    </r>
    <r>
      <rPr>
        <b/>
        <sz val="9"/>
        <color rgb="FF2F5496"/>
        <rFont val="Verdana"/>
        <family val="2"/>
      </rPr>
      <t xml:space="preserve">
</t>
    </r>
    <r>
      <rPr>
        <b/>
        <sz val="9"/>
        <color rgb="FF2F5496"/>
        <rFont val="Verdana"/>
        <family val="2"/>
      </rPr>
      <t>TIPO IDENTIFICACIÓN</t>
    </r>
  </si>
  <si>
    <r>
      <rPr>
        <b/>
        <sz val="9"/>
        <color rgb="FF548135"/>
        <rFont val="Verdana"/>
        <family val="2"/>
      </rPr>
      <t>CONTRATISTA:</t>
    </r>
    <r>
      <rPr>
        <b/>
        <sz val="9"/>
        <color rgb="FF548135"/>
        <rFont val="Verdana"/>
        <family val="2"/>
      </rPr>
      <t xml:space="preserve"> NÚMERO DE IDENTIFICACIÓN</t>
    </r>
  </si>
  <si>
    <r>
      <rPr>
        <b/>
        <sz val="9"/>
        <color rgb="FF548135"/>
        <rFont val="Verdana"/>
        <family val="2"/>
      </rPr>
      <t>CONTRATISTA :</t>
    </r>
    <r>
      <rPr>
        <b/>
        <sz val="9"/>
        <color rgb="FF2F5496"/>
        <rFont val="Verdana"/>
        <family val="2"/>
      </rPr>
      <t xml:space="preserve"> NÚMERO DEL NIT</t>
    </r>
  </si>
  <si>
    <t>CRISTIAN FERNANDO JIMENEZ CAMACHO</t>
  </si>
  <si>
    <t>EDGAR ROBERTO UNRIZA PINZÓN</t>
  </si>
  <si>
    <t>SERGIO MORENO SANABRIA</t>
  </si>
  <si>
    <t>ANA MARIA SILVA CEPEDA</t>
  </si>
  <si>
    <t>MABEL ROCIO NIÑO VELASCO</t>
  </si>
  <si>
    <t>MARIA ALEJANDRA SIERRA ORTIZ</t>
  </si>
  <si>
    <t>LUZ STELLA HERRERA AFANADOR</t>
  </si>
  <si>
    <t>ANGELICA MARIA COGOLLO CALDERON</t>
  </si>
  <si>
    <t>DIEGO LUIS WANDURRAGA CRUZ</t>
  </si>
  <si>
    <t>KARINA ANDREA MEZA GÓMEZ</t>
  </si>
  <si>
    <t>DIANA MARCELA JAIMES RINCON</t>
  </si>
  <si>
    <t xml:space="preserve">LAURA VIVIANA CENTENO </t>
  </si>
  <si>
    <t>CLAUDIA JAZMIN SOCADAGUI ROMERO</t>
  </si>
  <si>
    <t>LURY EDYD RINCON ROJAS</t>
  </si>
  <si>
    <t>GERALDINE SUAREZ MATEUS</t>
  </si>
  <si>
    <t>CARLOS ALBERTO ATUESTA PARDO</t>
  </si>
  <si>
    <t>DEISY ALEXANDRA AMAYA ORTIZ</t>
  </si>
  <si>
    <t>FELIPE VALBUENA GÓMEZ</t>
  </si>
  <si>
    <t>WILSON FERNANDO GÓMEZ ANAYA</t>
  </si>
  <si>
    <t>CAROLINA MONSALVE VASQUEZ</t>
  </si>
  <si>
    <t>YURY MILDRETH ORTEGA OVALLE</t>
  </si>
  <si>
    <t>LUIS EMILIO URBANO CORREA</t>
  </si>
  <si>
    <t>VICTOR MANUEL CORREA</t>
  </si>
  <si>
    <t>ZUNNY SMITH MARTINEZ VILLARREAL</t>
  </si>
  <si>
    <t>RONALD ALFONSO RUEDA BECERRA</t>
  </si>
  <si>
    <t>MIGUEL DARÍO CAMACHO</t>
  </si>
  <si>
    <t>ANGELICA PAOLA FUQUENE CUADRADO</t>
  </si>
  <si>
    <t>OSCAR EDIL LEAL ANGARITA</t>
  </si>
  <si>
    <t>EDGAR DE JESUS BAEZ DUEÑAS</t>
  </si>
  <si>
    <t>MARIA HELENA ESTEBAN IBAÑEZ</t>
  </si>
  <si>
    <t>CARLOS DARIO RUIZ SILVA</t>
  </si>
  <si>
    <t>VICTOR MANUEL RODRIGUEZ ROJAS</t>
  </si>
  <si>
    <t>LEIDA ANABEL CORTES NARANJO</t>
  </si>
  <si>
    <t>JAVIER DAVID QUIROJA NOVA</t>
  </si>
  <si>
    <t>RODOLFO USECHE CEPEDA</t>
  </si>
  <si>
    <t>ANDREA NATALIA ANTONIO FERNANDEZ</t>
  </si>
  <si>
    <t>ANGIE TATIANA CARDENAS</t>
  </si>
  <si>
    <t>PEDRO DUARTE PARRA</t>
  </si>
  <si>
    <t>OMAR DE JESUS BAEZ GOMEZ</t>
  </si>
  <si>
    <t>EDWIN SEBASTIAN BAEZ ROJAS</t>
  </si>
  <si>
    <t>YERALDINE ANDRADE BARBOSA</t>
  </si>
  <si>
    <t>LUIS GUILLERMO PARDO  YAGUE</t>
  </si>
  <si>
    <t>RONALD FERNANDO PEÑARANDA</t>
  </si>
  <si>
    <t>HARBY ANDRES RODRIGUEZ CAMACHO</t>
  </si>
  <si>
    <t>JAIME ARTURO MUÑOZ LOPEZ</t>
  </si>
  <si>
    <t>ANGELA PATRICIA CELY PEREZ</t>
  </si>
  <si>
    <t>JOSE LUIS IBAÑEZ VELANDIA</t>
  </si>
  <si>
    <t>CRISTOBAL DE JESUS ALBARRACÍN CEPEDA</t>
  </si>
  <si>
    <t>JUAN JOSE FERNANDEZ CASTRO</t>
  </si>
  <si>
    <t>PAULA ANDREA GARCIA CARDENAS</t>
  </si>
  <si>
    <t>URIEL FERNANDO ARENAS FAJARDO</t>
  </si>
  <si>
    <t>FLORILBER SAAVEDRA CAMACHO</t>
  </si>
  <si>
    <t>DANIEL ALFONSO LEAL VILLAMIZAR</t>
  </si>
  <si>
    <t>CHRISTIAM LEONARDO VERA BELLO</t>
  </si>
  <si>
    <t>RUTH MILADY MEJÍA OLARTE</t>
  </si>
  <si>
    <t>OSCAR FERNANDO VIDAL CAMARGO</t>
  </si>
  <si>
    <t>MARIA EUGENIA PEÑA RAVELO</t>
  </si>
  <si>
    <t>CLAUDIO PEÑA MENDEZ</t>
  </si>
  <si>
    <t>OSCAR NOE CARREÑO</t>
  </si>
  <si>
    <t>EDGAR CÁNDIDO CORREA LÓPEZ</t>
  </si>
  <si>
    <t>DIANA PAOLA GIRATA GIRATA</t>
  </si>
  <si>
    <t xml:space="preserve">ZULMA LILIANA TINJACÁ </t>
  </si>
  <si>
    <t>ELKIN ANDREY BAEZ BENITEZ</t>
  </si>
  <si>
    <t>MARTIN EUTIQUIO TIRIA RINCON</t>
  </si>
  <si>
    <t>CLAUDIA MARIA ARDILA MENDEZ</t>
  </si>
  <si>
    <t>ROGELIO MOLINA VALBUENA</t>
  </si>
  <si>
    <t>RODOLFO ELIAS ARCE LOZANO</t>
  </si>
  <si>
    <t>NELSON LOPEZ CORREA</t>
  </si>
  <si>
    <t>HECTOR ENRIQUE AMAYA CORENA</t>
  </si>
  <si>
    <t>CENAIDA GONZALEZ CARVAJAL</t>
  </si>
  <si>
    <t>LUZ MARINA PABON MEZA</t>
  </si>
  <si>
    <t>CESAR HUMBERTO SANABRIA MARTINEZ</t>
  </si>
  <si>
    <t>JESSICA ELIZETH CONTRERAS VILLAMZIAR</t>
  </si>
  <si>
    <t>EDGAR ALONSO SANTOS SANTOS</t>
  </si>
  <si>
    <t>GUSTAVO BARRERA VALDERRAMA</t>
  </si>
  <si>
    <t>YINETH EMILCE PAIPA GONZALEZ</t>
  </si>
  <si>
    <t>ALBERTO BOHADA BLANCO</t>
  </si>
  <si>
    <t>BENJAMIN CORREA CORREA</t>
  </si>
  <si>
    <t>PEDRO ESTIVEN ESTEPA GARCÍA</t>
  </si>
  <si>
    <t>MARIA EDILMA BARRERA PEREZ</t>
  </si>
  <si>
    <t>LIZETH TATIANA DAZA IBAÑEZ</t>
  </si>
  <si>
    <t>JENNY VANESSA CONTRERAS PARADA</t>
  </si>
  <si>
    <t>DEISI TATIANA PARADA ARISMENDI</t>
  </si>
  <si>
    <t>EDWAR FERNANDO SANCHEZ CLARO</t>
  </si>
  <si>
    <t>Ever Hernando Castro Rodriguez</t>
  </si>
  <si>
    <t>YULIETH BAUTISTA BAYONA</t>
  </si>
  <si>
    <t>REINAIR DURAN CARRASCAL</t>
  </si>
  <si>
    <t>ALEXANDER GARCÍA GARCÍA</t>
  </si>
  <si>
    <t>LUIS FERNANDO MEDINA RAMIREZ</t>
  </si>
  <si>
    <t>FELIX ALBEIRO ROJAS RODRIGUEZ</t>
  </si>
  <si>
    <t>CLAUDIA PIDIACHE RUIZ</t>
  </si>
  <si>
    <t>HERMES DANILO RISCANEVO</t>
  </si>
  <si>
    <t>DAVID ALONSO VARGAS ORTEGA</t>
  </si>
  <si>
    <t>JUAN FRANCISCO NUÑEZ CORREA</t>
  </si>
  <si>
    <t>ELVIS ANDREY MORA RODRIGUEZ</t>
  </si>
  <si>
    <t>OSCAR DANILO BLANCO BALAGUERA</t>
  </si>
  <si>
    <t>GERMAN YAIR GARCÍA GARCÍA</t>
  </si>
  <si>
    <t>SILVIA ROCIO GÓMEZ FERNÁNDEZ</t>
  </si>
  <si>
    <t>FERNEY BECERRA DIAZ</t>
  </si>
  <si>
    <t>EDINSON QUINTERO GALLEGO</t>
  </si>
  <si>
    <t>FABIO OLIVER SANTANDER BUITRAGO</t>
  </si>
  <si>
    <t xml:space="preserve">JENNY PAOLA ACEVEDO CHAVEZ
</t>
  </si>
  <si>
    <t>CIRO ANTONIO PARRA CARVAJAL</t>
  </si>
  <si>
    <t>YAMID ALFONSO VEGA VEGA</t>
  </si>
  <si>
    <t>CHRISTIAM VARGAS DURAN</t>
  </si>
  <si>
    <t>JULIETH VANESSA CARDENAS SANTOS</t>
  </si>
  <si>
    <t>ALEJANDRINA SIMIJACA</t>
  </si>
  <si>
    <t>PASTOR CORREA NUÑEZ</t>
  </si>
  <si>
    <t>GABRIEL SUAREZ MOGOLLON</t>
  </si>
  <si>
    <t>YEFERSON BAYONA ÁLVAREZ</t>
  </si>
  <si>
    <t>SAMIR HERNANDO FLOREZ</t>
  </si>
  <si>
    <t>JOSE ELIECER CAMARGO CARDENAS</t>
  </si>
  <si>
    <t>DIDIER OSWALDO MALDONADO TABACO</t>
  </si>
  <si>
    <t>JOHANA KATHERINE ESPINDIOLA CHIQUILLO</t>
  </si>
  <si>
    <t>KELLY JOHANA PACHON SALAZAR</t>
  </si>
  <si>
    <t>MAGGIE ESTHER LOZADA TUMAY</t>
  </si>
  <si>
    <t>SAYDA JAZMIN MANRIQUE</t>
  </si>
  <si>
    <t>DIEGO ANDRES PARADA PEÑALOZA</t>
  </si>
  <si>
    <t>DIEGO ALBARRACIN</t>
  </si>
  <si>
    <t>MARTHA ISABEL ABRIL JOYA</t>
  </si>
  <si>
    <t>PATRICIA TELLEZ</t>
  </si>
  <si>
    <t>Yoni Oibara Arirobara Abrobira</t>
  </si>
  <si>
    <t>JECSON MANZANO GARCÍA</t>
  </si>
  <si>
    <t>GERMAN DARÍO CÁRDENAS NIÑO</t>
  </si>
  <si>
    <t>HERNAN ARIEL MEDINA DIAZ</t>
  </si>
  <si>
    <t xml:space="preserve">CARLOS ANDRES ACEVEDO PEREZ
</t>
  </si>
  <si>
    <t>JORGE ELIECER BAEZ DUEÑAS</t>
  </si>
  <si>
    <t>CESAR ORLANDO GONZALEZ</t>
  </si>
  <si>
    <t>PAOLA HERNÁNDEZ AVENDAÑO</t>
  </si>
  <si>
    <t>AGUSTÍN ROJAS BECERRA</t>
  </si>
  <si>
    <t xml:space="preserve">LUIS DARIO DORA DORA        </t>
  </si>
  <si>
    <t>Maira Mabel Carvajal Cucunuba</t>
  </si>
  <si>
    <t>DANNY JHOAN ANZOLA BOHORQUEZ</t>
  </si>
  <si>
    <t xml:space="preserve">Nayely Gwyneth Rincón Abril
</t>
  </si>
  <si>
    <t>HERNÁN FELIPE SUÁREZ AFANADOR</t>
  </si>
  <si>
    <t>Nelson Antonio Plazas Cardenas</t>
  </si>
  <si>
    <t>HECTOR FERNANDO ZAMBRANO ALVARADO</t>
  </si>
  <si>
    <t>ELIANA RIVERO GARZON</t>
  </si>
  <si>
    <t>FRANKLIN ACHOCDORA</t>
  </si>
  <si>
    <t>COOTRANSMAGDALENA</t>
  </si>
  <si>
    <t>JUAN CARLOS MARTÍNEZ CASTELLANOS</t>
  </si>
  <si>
    <t>SIRLENA RODRÍGUEZ PEDROZO</t>
  </si>
  <si>
    <t>DIANA MILENA OSPINO QUINTERO</t>
  </si>
  <si>
    <t>JORGE ALEJANDRO MANRIQUE RINCON</t>
  </si>
  <si>
    <t>DUVAN JAHIR CAMARGO CARDENAS</t>
  </si>
  <si>
    <t>DANNA ALEJANDRA CAMACHO VARGAS</t>
  </si>
  <si>
    <t>ISIDRO FLOREZ PRADA</t>
  </si>
  <si>
    <t>NATHALIA ANDREA SUÁREZ LEAL</t>
  </si>
  <si>
    <t>LILIANA PATRICIA BOTIA</t>
  </si>
  <si>
    <t>JUAN JOSÉ CALDERÓN CAMAYO</t>
  </si>
  <si>
    <t>NICOLAS VALENCIA VERA</t>
  </si>
  <si>
    <t>ESNAYDER ABURIDO SUHAYCHARA ASRBACANCBARA</t>
  </si>
  <si>
    <t>Sergio David Escobar Jimenez</t>
  </si>
  <si>
    <t>Yeimy Fabiola Rincon Torres</t>
  </si>
  <si>
    <t>CRISTIAN JHOANNY ROJAS CORREA</t>
  </si>
  <si>
    <t xml:space="preserve">ROCÍO LUZ ELENA POLANCO OCHOA </t>
  </si>
  <si>
    <t>EDGAR ROBERTO UNRIZA</t>
  </si>
  <si>
    <t>RAÚL ORTIZ HERRERA</t>
  </si>
  <si>
    <t>JORGE LUIS GALEANO</t>
  </si>
  <si>
    <t xml:space="preserve"> YIMI ASDRUAL BASTOS DÍAZ</t>
  </si>
  <si>
    <t>ANGIE CAROLINA GOMEZ PEREZ</t>
  </si>
  <si>
    <t>FRANCISCO DULCEY PARRA</t>
  </si>
  <si>
    <t>FABIAN ALBERTO RODRIGUEZ MENDEZ</t>
  </si>
  <si>
    <t>YENNY TATIANA AGUIRRE RIVERA</t>
  </si>
  <si>
    <t xml:space="preserve">JHON FREDY PALACIOS VERGEL </t>
  </si>
  <si>
    <t>Nayibe Camila Acuña Salcedo</t>
  </si>
  <si>
    <t>YESSICA MARÍA NAVARRO SANABRIA</t>
  </si>
  <si>
    <t xml:space="preserve">VERONICA JULIETH MADARIAGA RAMIREZ
</t>
  </si>
  <si>
    <t>JHAYYERS STEFAN SILVA LIZARAZO</t>
  </si>
  <si>
    <t>YHON FREDY RONCANCIO BARON</t>
  </si>
  <si>
    <t>FREDY SMITH SOSA CUBIDES</t>
  </si>
  <si>
    <t>DANIEL ADJIBACBAYRA CHIMANA CAYRA</t>
  </si>
  <si>
    <t>JAIRO ALONSO VERGEL SÁNCHEZ</t>
  </si>
  <si>
    <t>YURY CAROLINA NIÑO CUCAITA</t>
  </si>
  <si>
    <t>YELYN ZARELA SEPÚLVEDA RODRÍGUEZ</t>
  </si>
  <si>
    <t>JENNIPHER KATHERINE BERNAL VILLAFAÑE</t>
  </si>
  <si>
    <t>MAYRA ALEJANDRA LIZARAZO IBARRA</t>
  </si>
  <si>
    <t xml:space="preserve">EIVIS MARCELA CARO MATEUS </t>
  </si>
  <si>
    <t>WILFREDO CUESTAS CUESTAS</t>
  </si>
  <si>
    <t>ROSA ANGÉLICA BÁEZ LÓPEZ</t>
  </si>
  <si>
    <t>FRANYI MILENA RÍOS SÁNCHEZ</t>
  </si>
  <si>
    <t>ANDRES SOCHA FANDIÑO</t>
  </si>
  <si>
    <t>VIRGILIO SUESCUN BLANCO</t>
  </si>
  <si>
    <t>MARBIN DAYAN TRIGOS MELO</t>
  </si>
  <si>
    <t>SANDRA YAMILE LOZANO</t>
  </si>
  <si>
    <t>JOSE IGNACIO FUENTES ORTIZ</t>
  </si>
  <si>
    <t>FREDY GIOVANY SIERRA PEREZ</t>
  </si>
  <si>
    <t>SHEYLA CAMILA LIZCANO HERRERA</t>
  </si>
  <si>
    <t>ELIZABETH BAHAMON AZUERO</t>
  </si>
  <si>
    <t>MARY JULY IBAÑEZ IBAÑEZ</t>
  </si>
  <si>
    <t>JULIETH KATHERINN FLOREZ ANTELIZ</t>
  </si>
  <si>
    <t>EDINSON MATIZ GONZÁLEZ</t>
  </si>
  <si>
    <t>JOSE CUCAITA NIÑO</t>
  </si>
  <si>
    <t>VIANEY QUINTERO GOMEZ</t>
  </si>
  <si>
    <t xml:space="preserve">NELLY JUDITH DÍAZ CARVAJAL </t>
  </si>
  <si>
    <t>FERNANDO ANDRÉS ELAM SARMIENTO</t>
  </si>
  <si>
    <t>LAURA VIVIANA ROJAS NIÑO</t>
  </si>
  <si>
    <t>DUBAN GERARDO BLANCO HERNANDEZ</t>
  </si>
  <si>
    <t>ANDRES ORLANDO SANDOVAL VALBUENA</t>
  </si>
  <si>
    <t>WILLIAM ULPIANO ROA QUINTERO</t>
  </si>
  <si>
    <t xml:space="preserve">YEISSON LEYTON CUELLAR </t>
  </si>
  <si>
    <t>ANDRES FELIPE GOMEZ INFANTE</t>
  </si>
  <si>
    <t>LUIS ALEXANDER PARADA MENDOZA</t>
  </si>
  <si>
    <t xml:space="preserve">JOSE ADRIANO CLARO BAUTISTA </t>
  </si>
  <si>
    <t xml:space="preserve">DAVID ALCHOKIROVIRA </t>
  </si>
  <si>
    <t>YENNY CAROLINA VARGAS TINJACÁ</t>
  </si>
  <si>
    <t>JORGE PEÑUELA GÓMEZ</t>
  </si>
  <si>
    <t xml:space="preserve">MARIA FERNANDA CADENA </t>
  </si>
  <si>
    <t>IVAN ALBERTO NIÑO DURAN</t>
  </si>
  <si>
    <t xml:space="preserve">SAMUEL RODRÍGUEZ BOADA </t>
  </si>
  <si>
    <t>ONAN DORA BAUTISTA</t>
  </si>
  <si>
    <t>CLAUDIA LILIANA ACUÑA APONTE</t>
  </si>
  <si>
    <t>MAURICIO DURÁN LEÓN</t>
  </si>
  <si>
    <t>ISABEL CRISTINA ANTELIZ PALLARES</t>
  </si>
  <si>
    <t>NACION</t>
  </si>
  <si>
    <t>Prestación de servicios profesionales como abogado para adelantar todos los trámites y procedimientos relacionados con la gestión contractual y trámites administrativos que se generen en la Dirección Territorial Andes Nororientales</t>
  </si>
  <si>
    <t xml:space="preserve">Prestación de servicios profesionales para desarrollar temas Administrativos y Financieros en la Dirección Territorial Andes Nororientales enmarcadas dentro del proyecto de fortalecimiento de la capacidad institucional de Parques Nacionales Naturales de Colombia	</t>
  </si>
  <si>
    <t>Prestación de servicios profesionales para desarrollar temas Administrativos y Financieros en la Dirección Territorial Andes Nororientales enmarcadas dentro del proyecto de fortalecimiento de la capacidad institucional de Parques Nacionales Naturales de Colombia</t>
  </si>
  <si>
    <t>Prestación de servicios profesionales a la Dirección Territorial Andes Nororientales y sus Áreas Protegidas en la formulación, seguimiento, evaluación y reportes de planes institucionales y proyectos de inversión, en el marco del modelo integrado de planeación y gestión</t>
  </si>
  <si>
    <t xml:space="preserve">Prestación de servicios y de apoyo a gestión a la Dirección Territorial Andes Nororientales para acompañar en trámites administrativos relacionados con Gestión Humana de la Dirección Territorial Andes Nororientales y sus Áreas Protegidas
</t>
  </si>
  <si>
    <t xml:space="preserve">Prestación de servicios y de apoyo en los trámites y procedimientos de índole contractual y administrativo que adelante la Dirección Territorial Andes Nororientales de acuerdo con los procedimientos de Ley.
</t>
  </si>
  <si>
    <t xml:space="preserve">Prestación de servicios de apoyo a la gestión de los procesos y procedimientos administrativos del talento humano de la Dirección Territorial Andes Nororientales.
</t>
  </si>
  <si>
    <t xml:space="preserve">Prestación de servicios profesionales a la Dirección Territorial Andes Nororientales para la implementación de actividades de la línea estratégica de restauración ecológica participativa, para aportar al cumplimiento de las metas del Gobierno Nacional.        </t>
  </si>
  <si>
    <t xml:space="preserve">Prestación de servicios profesionales a la Dirección Territorial Andes Nororientales para el apoyo a la implementación de las inversiones previstas en infraestructura para la Dirección Territorial Andes Nororientales y sus áreas protegidas adscritas priorizadas por la entidad        </t>
  </si>
  <si>
    <t>Prestación de servicios profesionales como abogado para adelantar todos los trámites y procedimientos relacionados con la gestión contractual que adelante la Dirección Territorial Andes Nororientales</t>
  </si>
  <si>
    <t>Prestación de servicios profesionales para desarrollar temas Administrativos y Financieros en la Dirección Territorial Andes Nororientales enmarcadas dentro del proyecto de fortalecimiento de la capacidad institucional de Parques Nacionales Naturales de Colombia.</t>
  </si>
  <si>
    <t xml:space="preserve">Prestación de servicios y de apoyo a la gestión para la implementación del sistema integrado de gestión, procesos administrativos, contratación y gestión presupuestal del Área protegida PNN El Cocuy.	</t>
  </si>
  <si>
    <t xml:space="preserve">Prestación de servicios profesionales para la implementación del sistema integrado de gestión, procesos administrativos, contratación y gestión presupuestal del Área protegida PNN PISBA
</t>
  </si>
  <si>
    <t>Prestación de servicios profesionales para la implementación del sistema integrado de gestión, procesos administrativos, contratación y gestión presupuestal del Área protegida SFF IGUAQUE.</t>
  </si>
  <si>
    <t xml:space="preserve">Prestación de servicios y apoyo a la gestión para la implementación del sistema integrado de gestión, procesos administrativos, contratación y gestión presupuestal del Área protegida SFF GUANENTA.	</t>
  </si>
  <si>
    <t>Prestación de servicios profesionales como abogado para adelantar todos los trámites y procedimientos relacionados con la gestión contractual que se generen en la Dirección Territorial Andes Nororientales</t>
  </si>
  <si>
    <t xml:space="preserve">Prestación de servicios profesionales para la planificación e implementar los planes de ordenamiento ecoturístico en la Dirección Territorial Andes Nororientales y sus áreas protegidas
</t>
  </si>
  <si>
    <t xml:space="preserve">Prestación de servicios de apoyo a la gestión en la Dirección Territorial Andes Nororientales para la elaboración del levantamiento topográfico que contribuya a la recolección de datos para el saneamiento de los predios priorizados por la territorial y sus áreas protegidas.
</t>
  </si>
  <si>
    <t xml:space="preserve">Prestación de servicios profesionales a la Dirección Territorial Andes Nororientales para la consolidacion de la informacion espacial geografia, la precision de limites y sus analisis.
</t>
  </si>
  <si>
    <t xml:space="preserve">Prestación de servicios de apoyo a la gestión documental y organización física del archivo de gestión de la Dirección Territorial Andes Nororientales.
</t>
  </si>
  <si>
    <t>Prestación de servicios de apoyo a la gestión para la implementación del sistema integrado de gestión, procesos administrativos, contratación y gestión presupuestal del Área protegida PNN CATATUMBO BARÍ.</t>
  </si>
  <si>
    <t xml:space="preserve">Prestación de servicios de apoyo al ecoturismo en el tema de los recorridos a senderos a los visitantes, senderos cardenillo, Ritacuba, laguna grande y pulpito PNN EL COCUY.
</t>
  </si>
  <si>
    <t xml:space="preserve">Prestación de servicios de apoyo para realizar recorridos de Prevención, vigilancia y control en las áreas administradas por el área protegida PNN EL COCUY.
</t>
  </si>
  <si>
    <t>Prestación de servicios profesionales para la implementación del sistema integrado de gestión, procesos administrativos, contratación y gestión presupuestal del área protegida PNN SERRANÍA DE LOS YARIGUÍES</t>
  </si>
  <si>
    <t xml:space="preserve">Prestación de servicios de apoyo en actividades bajo la línea de restauración ecologica del área protegida PNN SERRANÍA DE LOS YARIGUÍES
</t>
  </si>
  <si>
    <t xml:space="preserve">Prestación de servicios profesionales para ejecutar la temática y desarrollar actividades del Plan de Ordenamiento Ecoturístico PNN EL COCUY	</t>
  </si>
  <si>
    <t>Prestación de servicios profesionales del santuario para la realización de actividades referentes al saneamiento predial y apoyo a procesos sancionatorios en las áreas administradas por el área SFF IGUAQUE</t>
  </si>
  <si>
    <t>Prestación de servicios de apoyo para realizar recorridos de Prevención, vigilancia y control en las áreas administradas por el área PNN EL COCUY.</t>
  </si>
  <si>
    <t xml:space="preserve">Prestación de servicios de apoyo para enriquecimiento del distrito regional Guantiva - La Rusia bajo la línea de restauración ecológica del área protegida SFF GARF
</t>
  </si>
  <si>
    <t>Prestación de servicios profesionales brindando acompañamiento como ingeniero de sistemas para la conformación del sistema de información e Infraestructura Tecnológica en la Dirección Territorial Andes Nororientales y sus Áreas protegidas.</t>
  </si>
  <si>
    <t>Prestación de servicios profesionales para la implementación y seguimiento del Plan de Ordenamiento Ecoturístico, y coordinación de la actividad ecoturística dentro del área protegida SFF IGUAQUE.</t>
  </si>
  <si>
    <t>Prestación de servicios de apoyo para la propagación y mantenimiento del material vegetal en los viveros priorizados en el marco de la línea de restauración ecológica adelantada por el área SFF IGUAQUE.</t>
  </si>
  <si>
    <t xml:space="preserve">Prestación de servicios profesionales para el acompañamiento de la línea temática de uso, ocupación y tenencia en las áreas protegidas, relacionados con el saneamiento y la gestión predial y los procesos administrativos de carácter sancionatorio generados por el ejercicio de la autoridad ambiental en la Dirección Territorial Andes Nororientales.
</t>
  </si>
  <si>
    <t>Prestación de servicios de apoyo para propagación vivero alta montaña, Virolín y Avendaños bajo la línea de restauración ecológica del área protegida SFF GARF</t>
  </si>
  <si>
    <t xml:space="preserve">Prestación de servicios de apoyo a la gestión administrativa y operativa de la Dirección Territorial Andes Nororientales
</t>
  </si>
  <si>
    <t xml:space="preserve">Prestación de servicios de apoyo para enriquecimiento del distrito regional Guantiva - La Rusia bajo la línea de restauración ecológica del área protegida SFF GARF.	</t>
  </si>
  <si>
    <t xml:space="preserve">Prestación de servicios profesionales para la implementación del sistema integrado de gestión, procesos administrativos, contratación y gestión presupuestal del Área protegida ANU LOS ESTORAQUES. </t>
  </si>
  <si>
    <t xml:space="preserve">Prestación de servicios profesionales para la recolección y consolidación de información en pro de formular y actualizar el plan de manejo del área SFF IGUAQUE.
</t>
  </si>
  <si>
    <t>Prestación de servicios de apoyo a la gestión del ANU LOS ESTORAQUES bajo la línea de restauración ecológica del área protegida.</t>
  </si>
  <si>
    <t>Prestación de servicios profesionales para la planificación e implementación y consolidación de las actividades de prevención, vigilancia y control de la Dirección Territorial Andes Nororientales y sus áreas protegidas.</t>
  </si>
  <si>
    <t xml:space="preserve">Prestación de servicios de apoyo para realizar recorridos de Prevención, vigilancia y control en las áreas administradas por el área PNN EL COCUY.
</t>
  </si>
  <si>
    <t xml:space="preserve">Prestación de servicios de apoyo en la propagación y mantenimiento en vivero de las especies priorizadas en el marco del proyecto de restauración ecológica que adelanta el área PNN PISBA	</t>
  </si>
  <si>
    <t xml:space="preserve">Prestación de servicios de apoyo para realizar recorridos de Prevención, vigilancia y control en las áreas administradas por el área PNN EL COCUY.
</t>
  </si>
  <si>
    <t>Prestación de servicios de apoyo para enriquecimiento del distrito regional Guantiva - La Rusia bajo la línea de restauración ecológica del área protegida SFF GARF.</t>
  </si>
  <si>
    <t>Prestación de servicios profesionales a la Dirección Territorial Andes Nororientales para la planificación e implementación de actividades de la línea Temática de Ordenamiento y Sinap en el marco de la implementación CONPES 4050 en la territorial.</t>
  </si>
  <si>
    <t xml:space="preserve">Prestación de servicios de apoyo para propagación vivero alta montaña, Virolín y Avendaños bajo la línea de restauración ecológica del área protegida SFF GARF.	</t>
  </si>
  <si>
    <t xml:space="preserve">Prestación de servicios de apoyo a la gestión para articular los documentos síntesis del SIRAP y los formatos de cada una de las áreas protegidas a la territorial Andes Nororientales.
</t>
  </si>
  <si>
    <t>Prestación de servicios de apoyo para la implementación del protocolo de prevención, vigilancia y control que adelanta el área protegida PNN SERRANÍA DE LOS YARIGUÍES.</t>
  </si>
  <si>
    <t>Prestación de servicios profesionales para la implementación del sistema integrado de gestión, procesos administrativos, contratación y gestión presupuestal del Área protegida PNN TAMÁ.</t>
  </si>
  <si>
    <t>Prestación de servicios de apoyo a la gestión en los tramites y actividades de procesos corporativos, plan de compras y seguimiento a los servicios públicos que se adelantan desde la Dirección Territorial Andes Nororientales y sus áreas protegidas.</t>
  </si>
  <si>
    <t>Prestación de servicios profesionales para realizar actividades de mantenimiento, siembras, viveros y monitoreo SFF GARF.</t>
  </si>
  <si>
    <t>Prestación de servicios de apoyo para realizar recorridos de Prevención, vigilancia y control en las áreas administradas por el área PNN CATATUMBO BARÍ.</t>
  </si>
  <si>
    <t>Prestación de servicios de apoyo para propagación vivero alta montaña, Virolín y Avendaños bajo la línea de restauración ecológica del área protegida SFF GARF.</t>
  </si>
  <si>
    <t>Prestación de servicios de apoyo para realizar actividades de prevención, vigilancia y control en las areas administradas por el área protegida PNN EL COCUY</t>
  </si>
  <si>
    <t>Prestación de servicios de apoyo al ecoturismo en el tema de los recorridos a senderos a los visitantes, senderos cardenillo, Ritacuba, laguna grande y pulpito PNN EL COCUY.</t>
  </si>
  <si>
    <t>Prestación de servicios profesionales para la formulación y recolección de información para la actualización del plan de manejo 2023-2027 en todos sus componentes del área protegida PNN SERRANÍA DE LOS YARIGUÍES.</t>
  </si>
  <si>
    <t>Prestación de servicios de apoyo para realizar actividades de prevención, vigilancia y control en las areas administradas por el área protegida PNN EL COCUY.</t>
  </si>
  <si>
    <t xml:space="preserve">Prestación de servicios profesionales para la implementación del programa de restauración y monitoreo a la restauración, y a la producción de material vegetal en el vivero bajo la línea de restauración ecológica del área protegida PNN PISBA	</t>
  </si>
  <si>
    <t>Prestación de servicios de apoyo para realizar actividades de Prevención, vigilancia y control en las áreas administradas por el área protegida PNN EL COCUY.</t>
  </si>
  <si>
    <t xml:space="preserve">Prestación de servicios de apoyo para la implementación del protocolo de prevención, vigilancia y control que adelanta el área protegida PNN SERRANÍA DE LOS YARIGUÍES        </t>
  </si>
  <si>
    <t xml:space="preserve">Prestación de servicios de apoyo a la gestión en el desarrollo de los modelos tradicionales y de restauración ecológica con las comunidades indígenas definidas del área protegida PNN CATATUMBO BARÍ.	</t>
  </si>
  <si>
    <t>Prestación de servicios de apoyo al ecoturismo en el tema de los recorridos a senderos a los visitantes, senderos cardenillo, Ritacuba, laguna grande y pulpito PNN EL COCUY</t>
  </si>
  <si>
    <t xml:space="preserve">Prestación de servicios de apoyo para atender los cinco (5) sectores del Parque Nacional Natural Pisba, en recorridos de prevención, vigilancia y control en las áreas administradas por el área PNN PISBA.
</t>
  </si>
  <si>
    <t>Prestación de servicios y de apoyo en los trámites y procedimientos de índole contractual y administrativo que adelante la Dirección Territorial Andes Nororientales de acuerdo con los procedimientos de Ley</t>
  </si>
  <si>
    <t xml:space="preserve">Prestación de servicios de apoyo para el vivero del centro bajo la línea de restauración ecológica del área protegida PNN TAMÁ
</t>
  </si>
  <si>
    <t>Prestación de servicios de apoyo para la Implementación, seguimiento y control de actividades basadas en los sistemas sostenibles de la conservación y el buen vivir con familias campesinas que usan o habitan las áreas protegidas PNN TAMÁ</t>
  </si>
  <si>
    <t>Prestación de servicios de apoyo para el desarrollo de seguimientos y Nuevos Acuerdos de conservación en el marco de la línea estrategica de sistemas sostenibles para la conservación del área protegida PNN EL COCUY.</t>
  </si>
  <si>
    <t>Prestación de servicios de apoyo para atender los cinco (5) sectores del Parque Nacional Natural Pisba, en recorridos de prevención, vigilancia y control en las áreas administradas por el área PNN PISBA.</t>
  </si>
  <si>
    <t xml:space="preserve">Prestación de servicios de apoyo al ecoturismo en el tema de los recorridos a senderos a los visitantes, senderos cardenillo, Ritacuba, laguna grande y pulpito PNN EL COCUY.	</t>
  </si>
  <si>
    <t xml:space="preserve">Prestación de servicios de apoyo para atender los cinco (5) sectores del Parque Nacional Natural Pisba, en recorridos de prevención, vigilancia y control en las áreas administradas por el área PNN PISBA.
</t>
  </si>
  <si>
    <t xml:space="preserve">Prestación de servicios de apoyo para atender los cinco (5) sectores del Parque Nacional Natural Pisba, en recorridos de prevención, vigilancia y control en las áreas administradas por el área PNN PISBA.	</t>
  </si>
  <si>
    <t>Prestación de servicios de apoyo para la gestión de la consolidación e implementación del programa del Recurso hídrico y monitoreo que adelanta el área protegida PNN TAMÁ.</t>
  </si>
  <si>
    <t xml:space="preserve">Prestación de servicios de apoyo al ecoturismo en el tema de los recorridos a senderos a los visitantes, senderos cardenillo, Ritacuba, laguna grande y pulpito PNN EL COCUY.
</t>
  </si>
  <si>
    <t xml:space="preserve">Prestación de servicios de apoyo en sectores Piritama, Honda y Rosa Blanca en actividades de Prevención, vigilancia y control del ANU LOS ESTORAQUES.
</t>
  </si>
  <si>
    <t>Prestación de servicios de apoyo para la restauración vivero piritama y Heliodoro Sánchez bajo la línea de restauración ecológica del área protegida ANU LOS ESTORAQUES.</t>
  </si>
  <si>
    <t>Prestación de servicios de apoyo para la restauración vivero Piritama y Heliodoro Sánchez bajo la línea de restauración ecológica del área protegida ANU LOS ESTORAQUES.</t>
  </si>
  <si>
    <t>Prestación de servicios de apoyo en sectores Piritama, Honda y Rosa Blanca en actividades de Prevención, vigilancia y control del ANU LOS ESTORAQUES.</t>
  </si>
  <si>
    <t xml:space="preserve">Prestación de servicios de apoyo para realizar actividades de prevención, vigilancia y control en las áreas administradas por el área protegida PNN EL COCUY.
</t>
  </si>
  <si>
    <t xml:space="preserve">Prestación de servicios de apoyo para realizar recorridos de Prevención, vigilancia y control en las áreas administradas por el área PNN EL COCUY
</t>
  </si>
  <si>
    <t xml:space="preserve">Prestación de servicios profesionales para desarrollar actividades del programa de educación ambiental e interpretación del patrimonio comunitario en la jurisdicción del área protegida PNN PISBA
</t>
  </si>
  <si>
    <t xml:space="preserve">Prestación de servicios de apoyo para realizar actividades de prevención, vigilancia y control en las áreas administradas por el área protegida PNN EL COCUY.
</t>
  </si>
  <si>
    <t>Prestación de servicios de apoyo a la gestión del proceso de siembra en la línea de restauración ecologica PNN EL COCUY</t>
  </si>
  <si>
    <t xml:space="preserve">Prestación de servicios de apoyo para enriquecimiento del distrito regional Guantiva - La Rusia bajo la línea de restauración ecológica del área protegida SFF GARF.
</t>
  </si>
  <si>
    <t xml:space="preserve">Prestación de servicios profesionales para el acompañamiento de la línea temática de uso, ocupación y tenencia en las áreas protegidas, relacionados con el saneamiento y la gestión predial y los procesos administrativos de carácter sancionatorio generados por el ejercicio de la autoridad ambiental en la Dirección Territorial Andes Nororientales
</t>
  </si>
  <si>
    <t xml:space="preserve">Prestación de servicios de apoyo para realizar actividades de prevención, vigilancia y control en las areas administradas por el área protegida PNN EL COCUY	</t>
  </si>
  <si>
    <t>Prestación de servicios de apoyo a la gestión para el desarrollo de seguimientos y Nuevos Acuerdos de conservación en el marco de la línea estrategica de sistemas sostenibles para la conservación del área protegida PNN EL COCUY.</t>
  </si>
  <si>
    <t>Prestación de servicios profesionales para articular, construir, gestionar y apoyar la implementación del programa de investigación y monitoreo que se lleve a cabo en el área protegida, conforme a los lineamientos institucionales del PNN CATATUMBO BARÍ.</t>
  </si>
  <si>
    <t>Prestación de servicios profesionales para el relacionamiento y direccionamiento de las acciones de manejo del área protegida PNN CATATUMBO BARÍ</t>
  </si>
  <si>
    <t>Prestación de servicios de apoyo para realizar actividades de prevención, vigilancia y control en las áreas administradas por el área protegida PNN EL COCUY</t>
  </si>
  <si>
    <t>Prestación de servicios profesionales para la Actualización y coordinación del programa de investigación y monitoreo que adelanta el área protegida SFF GARF</t>
  </si>
  <si>
    <t>Prestación de servicios de apoyo para propagar y plantar material en los viveros Carrizal y Chaina que contribuyan a fortalecer los procesos de Restauración Ecológica del SFF IGUAQUE.</t>
  </si>
  <si>
    <t>Prestación de servicios y de apoyo a la gestión en la propagación de material vegetal de especies nativas vivero de Cepame, bajo la línea de restauración ecológica del área protegida PNN EL COCUY.</t>
  </si>
  <si>
    <t xml:space="preserve">Prestación de servicios de apoyo para realizar recorridos de Prevención, vigilancia y control en las áreas administradas por el área PNN TAMÁ. </t>
  </si>
  <si>
    <t>Prestación de servicios de apoyo para propagación  de material vegetal de especies nativas vivero de Tame  bajo la línea de restauración ecologica del área protegida PNN EL COCUY.</t>
  </si>
  <si>
    <t>Prestación de servicios de apoyo para propagación vivero alta montaña, virolin y avendaños bajo la línea de restauración ecologica del área protegida SFF GARF</t>
  </si>
  <si>
    <t>Prestación de servicios de apoyo para la siembra y mantenimiento del material vegetal en los viveros priorizados en el marco de la línea de restauración ecologica adelantada por el área PNN  PISBA</t>
  </si>
  <si>
    <t xml:space="preserve">Prestación de servicios profesionales para articular, construir, gestionar y apoyar la implementación del programa de investigación y monitoreo que se lleve a cabo en el área protegida, conforme a los lineamientos institucionales PNN PISBA.        </t>
  </si>
  <si>
    <t>Prestación de servicios de apoyo para el seguimiento y control de la informacion de los emprendimientos en aviturismo en el marco de los  los sistemas sostenibles de la conservación del área protegida SFF IGUAQUE</t>
  </si>
  <si>
    <t>Prestación de servicios de apoyo para propagación de material vegetal de especies nativas vivero de Tame bajo la línea de restauración ecologica del área protegida PNN EL COCUY</t>
  </si>
  <si>
    <t>Prestación de servicios profesionales para gestionar los servicios ecosistémicos de caracterización, clarificación y saneamiento predial bajo la línea de pagos de servicios ambientales PNN PISBA.</t>
  </si>
  <si>
    <t xml:space="preserve">Prestación de servicios profesionales  para desarrollar actividades de Restauración Ecologica del área Natural única los estoraques </t>
  </si>
  <si>
    <t xml:space="preserve">Prestación de servicios de apoyo para enriquecimiento del distrito regional Guantiva - La Rusia  bajo la línea de restauración ecologica del área protegida SFF GARF </t>
  </si>
  <si>
    <t>Prestación de servicios profesionales para implementación de Plan de Ordenamiento Ecoturístico y el fortalecimiento de la experiencia ecoturística en los atractivos seleccionados PNN  PISBA</t>
  </si>
  <si>
    <t>Prestación de servicios profesionales para la recolección y consolidación de información en pro de formular y actualizar el plan de manejo del área SFF GARF</t>
  </si>
  <si>
    <t xml:space="preserve">	Prestación de servicios de apoyo como experto local indigenas para el desarrollo y enlace de las acciones de las Estrategias Especiales de Manejo, en el cumplimiento del Plan de Manejo y acuerdos pactados con los resguardos indigenas del área protegida PNN CATATUMBO BARÍ</t>
  </si>
  <si>
    <t xml:space="preserve">Prestación de servicios de apoyo para la restauración vivero Piritama y Heliodoro Sánchez bajo la línea de restauración ecológica del área protegida ANU LOS ESTORAQUES.
</t>
  </si>
  <si>
    <t xml:space="preserve">Prestación de servicios de apoyo a la gestión en los procesos de implementación del plan de ordenamiento ecoturístico del área PNN EL COCUY.
</t>
  </si>
  <si>
    <t xml:space="preserve">Prestación de servicios de apoyo para realizar recorridos de Prevención, vigilancia y control en las áreas administradas por el área SFF GARF
</t>
  </si>
  <si>
    <t>Prestación de servicios de apoyo para realizar recorridos de Prevención, vigilancia y control en las áreas administradas por el área PNN TAMÁ</t>
  </si>
  <si>
    <t>Prestación de servicios de apoyo para realizar recorridos de Prevención, vigilancia y control en las áreas administradas por el área SFF GARF.</t>
  </si>
  <si>
    <t xml:space="preserve">Prestación de servicios profesionales para realizar actividades del proceso de restauración y articulación con la territorial bajo la línea de restauración ecologica del área protegida PNN EL COCUY.
</t>
  </si>
  <si>
    <t>Prestación de servicios profesionales para articular, construir, gestionar, analizar y apoyar la implementación del programa de investigación y monitoreo que se lleve a cabo en el área protegida, conforme a los lineamientos institucionales del PNN EL COCUY.</t>
  </si>
  <si>
    <t>Prestación de servicios profesionales a la Dirección Territorial Andes Nororientales para la gestión en procesos sancionatorios ambientales y/o, asuntos penales derivados de conductas punibles contra el medio ambiente generados por el ejercicio de la autoridad ambiental en las áreas protegidas adscritas a la Dirección Territorial Andes Nororientales del Sistema de Parques Nacionales Naturales de Colombia</t>
  </si>
  <si>
    <t xml:space="preserve">Prestación de servicios de apoyo para propagación de material vegetal de especies nativas en el nuevo vivero de San Antonio bajo la línea de restauración ecológica del área protegida PNN EL COCUY.
</t>
  </si>
  <si>
    <t xml:space="preserve">Prestación de servicios de apoyo como experto local indígenas para el desarrollo y enlace de las acciones de las Estrategias Especiales de Manejo, en el cumplimiento del Plan de Manejo y acuerdos pactados con los resguardos indígenas del área protegida PNN CATATUMBO BARÍ
</t>
  </si>
  <si>
    <t>Prestación de servicios de apoyo para la siembra y mantenimiento del material vegetal en los viveros priorizados en el marco de la línea de restauración ecológica adelantada por el área PNN PISBA</t>
  </si>
  <si>
    <t>Prestación de servicios de apoyo para el sector oriental y occidental en el desarrollo y elaboración de actividades para actualización del programa de monitoreo con los Valores Objetos de Conservación del área protegida PNN EL COCUY</t>
  </si>
  <si>
    <t xml:space="preserve">Prestación de servicios profesionales para ordenamiento ambiental SIRAP del área protegida PNN PISBA
</t>
  </si>
  <si>
    <t xml:space="preserve">Prestación de servicios de apoyo a la gestión encaminado al acompañamiento del desarrollo del portafolio de investigación y el programa monitoreo del área protegida ANU LOS ESTORAQUES.
</t>
  </si>
  <si>
    <t xml:space="preserve">Prestación de servicios de apoyo a la gestión para realizar actividades de prevención, vigilancia y control en las áreas administradas por el área PNN EL COCUY.
</t>
  </si>
  <si>
    <t xml:space="preserve">Prestación de servicios profesionales para desarrollar actividades del programa de educación ambiental e interpretación del patrimonio comunitario en la jurisdicción del área protegida PNN TAMÁ.
</t>
  </si>
  <si>
    <t xml:space="preserve">Prestación de servicios de apoyo como experto local indígenas para el desarrollo y enlace de las acciones de las Estrategias Especiales de Manejo, en el cumplimiento del Plan de Manejo y acuerdos pactados con los resguardos indígenas del área protegida PNN CATATUMBO BA
</t>
  </si>
  <si>
    <t>Prestación de servicios de transporte para realizar trasteo de oficinas a la sede administrativa de la Dirección Territorial Andes Nororientales.</t>
  </si>
  <si>
    <t>Prestación de servicios de apoyo para la implementación del protocolo de prevención, vigilancia y control que adelanta el área protegida PNN SERRANÍA DE LOS YARIGUÍES</t>
  </si>
  <si>
    <t>Prestación de servicios de apoyo para realizar recorridos de Prevención, vigilancia y control en las áreas administradas por el área protegida PNN SERRANÍA DE LOS YARIGUÍES</t>
  </si>
  <si>
    <t>Prestación de servicios profesionales para el desarrollo de actividades de sistemas sostenibles y participación comunitaria del área protegida PNN PISBA</t>
  </si>
  <si>
    <t xml:space="preserve">Prestación de servicios de apoyo para acompañar en la georeferenciacion, recolección y digitalización de información del programa de monitoreo e investigación correspondiente del área SFF GARF.
</t>
  </si>
  <si>
    <t xml:space="preserve">Prestación de servicios de apoyo para propagación de material vegetal de especies nativas vivero de Sácama, bajo la línea de restauración ecológica del área protegida PNN EL COCUY.
</t>
  </si>
  <si>
    <t>Prestación de servicios de apoyo para para el desarrollo de seguimientos y Nuevos Acuerdos de conservación en el marco de la línea estratégica de sistemas sostenibles para la conservación del área protegida PNN EL COCUY.</t>
  </si>
  <si>
    <t>Prestación de servicios profesionales para el desarrollo de seguimientos y Nuevos Acuerdos de conservación en el marco de la línea estratégica de sistemas sostenibles para la conservación del área protegida PNN EL COCUY.</t>
  </si>
  <si>
    <t>Prestación de servicios de apoyo para propagación de material vegetal de especies nativas vivero de Sácama, bajo la línea de restauración ecológica del área protegida PNN EL COCUY.</t>
  </si>
  <si>
    <t>Prestación de servicios de apoyo a la gestión para la consolidación de la información en el aplicativo SMART del programa de monitoreo e investigación en el sector oriental y occidental del área protegida PNN EL COCUY.</t>
  </si>
  <si>
    <t>Prestación de servicios de apoyo como experto local indígena para apoyar temas de monitoreo del área protegida PNN CATATUMBO BARÍ.</t>
  </si>
  <si>
    <t>Prestación de servicios profesionales para desarrollar actividades del programa de educación ambiental e interpretación del patrimonio comunitario en la jurisdicción del área protegida SFF IGUAQUE.</t>
  </si>
  <si>
    <t>Prestación de servicios profesionales para Elaborar el Plan de Ordenamiento Ecoturístico (POE) del Santuario de Fauna y Flora Guanentá Alto Río Fonce y su zona de influencia, en forma participativa; adoptando los lineamientos metodológicos desarrollados por Parques Nacionales Naturales de Colombia.</t>
  </si>
  <si>
    <t>Prestación de servicios de apoyo para propagación de material vegetal de especies nativas en el nuevo vivero de San Antonio bajo la línea de restauración ecológica del área protegida PNN EL COCUY.</t>
  </si>
  <si>
    <t xml:space="preserve">Prestación de servicios profesionales para acompañar al Parque Nacional Natural El Cocuy en la implementación de las estrategias especiales de manejo con las comunidades indígenas de la etnia Uwa, que traslapan con el Área Protegida.
</t>
  </si>
  <si>
    <t xml:space="preserve">Prestación de servicios profesionales para adelantar, tramitar y registrar la ejecución presupuestal de la Dirección Territorial Andes Nororientales y sus áreas protegidas adscritas en el aplicativo SIIF Nación
</t>
  </si>
  <si>
    <t>Prestación de servicios profesionales y de apoyo a la gestión, en la Dirección Territorial Andes Nororientales, con el fin de realizar las gestiones contables, administrativas y de control de conformidad con las normas emitidas por la Contaduría General de la Nación, en específico con el Marco Normativo para entidades de Gobierno y demás normas relacionadas con el Sector Público</t>
  </si>
  <si>
    <t>Prestación de servicios de apoyo a la gestión para planificación e implementación de procesos relacionados con la estrategias especiales de manejo con la comunidad indígena Uwa en áreas de traslape en el marco del líneamiento institucional del área protegida PNN EL COCUY</t>
  </si>
  <si>
    <t xml:space="preserve">Prestación de servicios de apoyo para realizar recorridos de Prevención, vigilancia y control en las áreas administradas por el área protegida PNN SERRANÍA DE LOS YARIGUÍES
</t>
  </si>
  <si>
    <t>Prestación de servicios de apoyo para la realización y seguimiento de actividades basadas en los sistemas sostenibles de la conservación del área protegida SFF GARF</t>
  </si>
  <si>
    <t>Prestación de servicios de apoyo a la gestión para adelantar las acciones educativas con las comunidades indígenas del área protegida PNN CATATUMBO BARÍ.</t>
  </si>
  <si>
    <t xml:space="preserve">Prestación de servicios profesionales para desarrollar actividades del programa de educación ambiental e interpretación del patrimonio comunitario en la jurisdicción del área protegida SFF GARF.
</t>
  </si>
  <si>
    <t>Prestación de servicios profesionales a la Dirección Territorial Andes Nororientales para la implementación de la estrategia de Sistemas Sostenibles para la Conservación de las áreas protegidas adscritas a la Dirección Territorial Andes Nororientales.</t>
  </si>
  <si>
    <t xml:space="preserve">Prestación de servicios de apoyo para intérprete local que apoyará la toma de datos en campo y acompañamiento a los ejercicios de investigación y monitoreo del área protegida PNN TAMÁ.
</t>
  </si>
  <si>
    <t>Prestación de servicios de apoyo para realizar recorridos de Prevención, vigilancia y control en las áreas administradas por el área PNN SERRANÍA DE LOS YARIGUÍES.</t>
  </si>
  <si>
    <t>Prestación de servicios profesionales para desarrollar actividades del programa de educación ambiental e interpretación del patrimonio comunitario en la jurisdicción del área protegida PNN CATATUMBO BARÍ.</t>
  </si>
  <si>
    <t>Prestación de servicios de apoyo para realizar recorridos de Prevención, vigilancia y control en las áreas administradas por el área PNN SERRANÍA DE LOS YARIGUÍES</t>
  </si>
  <si>
    <t>Prestación de servicios profesionales para el relacionamiento, articulación y asistencia técnica de los Sistemas Sostenibles de Conservación en apicultura del área protegida SFF IGUAQUE.</t>
  </si>
  <si>
    <t>Prestación de servicios de apoyo para propagar y plantar material en los viveros Carrizal y Chaina que contribuyan a fortalecer los procesos de Restauración</t>
  </si>
  <si>
    <t>Prestación de servicios profesionales para implementación de Plan de Ordenamiento Ecoturístico y el fortalecimiento de la experiencia ecoturística en los atractivos seleccionados del área protegida PNN Serranía de los Yariguíes.</t>
  </si>
  <si>
    <t>Prestación de servicios de apoyo para acompañar en la georeferenciacion, recolección y digitalización de información del programa de monitoreo e investigación correspondiente del área SFF GARF.</t>
  </si>
  <si>
    <t>Prestación de servicios profesionales para adelantar todos los trámites y procedimientos relacionados con la gestión contractual que adelanta la Dirección Territorial Andes Nororientales.</t>
  </si>
  <si>
    <t>Prestación de servicios profesionales para la recolección y consolidación de información en campo para construcción del plan de manejo del PNN CATATUMBO BARÍ.</t>
  </si>
  <si>
    <t>Prestación de servicios de apoyo a la gestión para la implementación del programa de investigación y monitoreo del área protegida PNN CATATUMBO BARÍ.</t>
  </si>
  <si>
    <t>Prestación de servicios profesionales para realizar actividades en el marco de los sistemas sostenibles para la conservación del área protegida PNN CATATUMBO BARÍ.</t>
  </si>
  <si>
    <t>Prestación de servicios profesionales a la Dirección Territorial Andes Nororientales para acompañar al fortalecimiento y mejoramiento del estado de conservación de las áreas Protegidas en las diferentes líneas estrategias e institucionales y proyectos de cooperación que se manejen en la Dirección Territorial Andes Nororientales y sus áreas adscritas</t>
  </si>
  <si>
    <t>Prestación de servicios de apoyo para propagación de material vegetal de especies nativas en el nuevo vivero de El Cocuy bajo la línea de restauración ecológica del área protegida PNN EL COCUY.</t>
  </si>
  <si>
    <t xml:space="preserve">Prestación de servicios de apoyo para realizar recorridos de Prevención, vigilancia y control en las áreas administradas por el área PNN SERRANÍA DE LOS YARIGUÍES.
</t>
  </si>
  <si>
    <t xml:space="preserve">Prestación de servicios profesionales para la ejecución actividades vinculadas al Plan de Ordenamiento Ecoturístico del ANU LOS ESTORAQUES.	</t>
  </si>
  <si>
    <t>Prestación de servicios de apoyo para realizar actividades del proceso de siembra bajo la línea de restauración ecológica del área protegida PNN EL COCUY</t>
  </si>
  <si>
    <t xml:space="preserve">Prestación de servicios profesionales para desarrollar actividades del programa de educación ambiental e interpretación del patrimonio comunitario en la jurisdicción del área protegida ANU LOS ESTORAQUES.
</t>
  </si>
  <si>
    <t xml:space="preserve">Prestación de servicios profesionales a la Dirección Territorial Andes Nororientales para el desarrollo de las actividades provenientes de la gestión en riesgo psicosocial, bienestar y capacitación enlazado con el plan talento humano de la territorial y sus áreas protegidas
</t>
  </si>
  <si>
    <t>Prestación de servicios profesionales para la recolección y consolidación de información en los componentes diagnóstico, zonificación y estratégico del plan de manejo del PNN CATATUMBO BARÍ</t>
  </si>
  <si>
    <t>Prestación de servicios de apoyo para la clementina para producir y plantar bajo la línea de restauración ecológica del área protegida PNN TAMÁ</t>
  </si>
  <si>
    <t>Prestación de servicios profesionales para actualizar el Plan de Manejo del área protegida PNN CATATUMBO BARÍ</t>
  </si>
  <si>
    <t>Prestación de servicios profesionales para la recolección y consolidación de información en pro de formular y actualizar el plan de manejo del área PNN TAMÁ</t>
  </si>
  <si>
    <t>Prestación de servicios profesionales para articular, construir, gestionar y apoyar la implementación del programa de investigación y monitoreo que se lleve a cabo en el área natural única Los Estoraques, conforme a los lineamientos institucionales</t>
  </si>
  <si>
    <t>Prestación de servicios de apoyo operativo para producir y plantar individuos bajo la línea de restauración ecológica del área protegida PNN TAMÁ.</t>
  </si>
  <si>
    <t>Prestación de servicios profesionales para la realización e implementación de la estrategia de educación ambiental en el PNN El Cocuy.</t>
  </si>
  <si>
    <t>Prestación de servicios de apoyo a la gestión para el desarrollo de actividades enmarcadas en los procesos de sistemas sostenibles para la conservación del área protegida ANU LOS ESTORAQUES</t>
  </si>
  <si>
    <t>“Prestación de servicios de apoyo al ecoturismo en el tema de los recorridos a senderos a los visitantes, senderos cardenillo, Ritacuba, laguna grande y pulpito PNN EL COCUY”</t>
  </si>
  <si>
    <t xml:space="preserve">Prestación de servicios profesionales brindando acompañamiento como ingeniero de sistemas para la conformación del sistema de información e Infraestructura Tecnológica en la Dirección Territorial Andes Nororientales y sus Áreas protegidas.
</t>
  </si>
  <si>
    <t xml:space="preserve">Prestación de servicios de apoyo para realizar recorridos de Prevención, vigilancia y control en las áreas administradas por el área PNN SERRANÍA DE LOS YARIGUÍES.
</t>
  </si>
  <si>
    <t>Prestación de servicios de apoyo para realizar actividades del proceso de siembra  bajo la línea de restauración ecológica del área protegida PNN EL COCUY</t>
  </si>
  <si>
    <t>Prestación de servicios de apoyo a la gestión documental y organización física del archivo de gestión de la Dirección Territorial Andes Nororientales</t>
  </si>
  <si>
    <t>Prestación de servicios profesionales a la Dirección Territorial Andes Nororientales para gestionar y apoyar la implementación del Sistema Integrado de Gestión y el Sistema de Gestión de Calidad definido en Parques Nacionales Naturales de Colombia.</t>
  </si>
  <si>
    <t xml:space="preserve">Prestación de servicios de apoyo para realizar actividades del proceso de siembra bajo la línea de restauración ecologica del área protegida PNN EL COCUY
</t>
  </si>
  <si>
    <t xml:space="preserve">Prestación de servicios de apoyo para realizar actividades del proceso de siembra bajo la línea de restauración ecológica del área protegida PNN EL COCUY.
</t>
  </si>
  <si>
    <t>Prestación de servicios de apoyo en sectores Piritama, Honda y Rosa Blanca en actividades de Prevención, vigilancia y control del ANU LOS ESTORAQUES</t>
  </si>
  <si>
    <t>Prestación de servicios de apoyo para realizar recorridos de Prevención, vigilancia y control en las áreas administradas por el área PNN CATATUMBO BAR</t>
  </si>
  <si>
    <t>Prestación de servicios profesionales para la recolección y consolidación de información en pro de formular y actualizar el plan de manejo del área SFF GARF.</t>
  </si>
  <si>
    <t xml:space="preserve">Prestación de servicios profesionales para orientar e implementar los modelos tradicionales propios en las comunidades indigenas del área protegida PNN CATATUMBO BARÍ
</t>
  </si>
  <si>
    <t>Prestación de servicios profesionales a la Dirección Territorial Andes Nororientales para la planificación, implementación y consolidación de procesos de investigación y monitoreo que se lleve a cabo en las áreas protegidas , conforme a los líneamientos institucionales.</t>
  </si>
  <si>
    <t>Prestación de servicios de apoyo para realizar recorridos de Prevención, vigilancia y control en las áreas administradas por el área PNN CATATUMBO BARÍ</t>
  </si>
  <si>
    <t xml:space="preserve">Prestación de servicios de apoyo a la gestión en los tramites, procesos y actividades de cuentas por pagar de la Dirección Territorial Andes Nororientales.
</t>
  </si>
  <si>
    <t>CD-DTAN-001-2023</t>
  </si>
  <si>
    <t>CD-DTAN-002-2023</t>
  </si>
  <si>
    <t>CD-DTAN-003-2023</t>
  </si>
  <si>
    <t>CD-DTAN-004-2023</t>
  </si>
  <si>
    <t>CD-DTAN-006-2023</t>
  </si>
  <si>
    <t>CD-DTAN-005-2023</t>
  </si>
  <si>
    <t>CD-DTAN-007-2023</t>
  </si>
  <si>
    <t>CD-DTAN-008-2023</t>
  </si>
  <si>
    <t>CD-DTAN-009-2023</t>
  </si>
  <si>
    <t>CD-DTAN-010-2023</t>
  </si>
  <si>
    <t>CD-DTAN-011-2023</t>
  </si>
  <si>
    <t>CD-DTAN-012-2023</t>
  </si>
  <si>
    <t>CD-DTAN-013-2023</t>
  </si>
  <si>
    <t>CD-DTAN-015-2023</t>
  </si>
  <si>
    <t>CD-DTAN-016-2023</t>
  </si>
  <si>
    <t>CD-DTAN-017-2023</t>
  </si>
  <si>
    <t>CD-DTAN-019-2023</t>
  </si>
  <si>
    <t>CD-DTAN-020-2023</t>
  </si>
  <si>
    <t>CD-DTAN-018-2023</t>
  </si>
  <si>
    <t>CD-DTAN-021-2023</t>
  </si>
  <si>
    <t>CD-DTAN-022-2023</t>
  </si>
  <si>
    <t>CD-DTAN-023-2023</t>
  </si>
  <si>
    <t>CD-DTAN-024-2023</t>
  </si>
  <si>
    <t>CD-DTAN-025-2023</t>
  </si>
  <si>
    <t>CD-DTAN-027-2023</t>
  </si>
  <si>
    <t>CD-DTAN-026-2023</t>
  </si>
  <si>
    <t>CD-DTAN-029-2023</t>
  </si>
  <si>
    <t>CD-DTAN-030-2023</t>
  </si>
  <si>
    <t>CD-DTAN-031-2023</t>
  </si>
  <si>
    <t>CD-DTAN-032-2023</t>
  </si>
  <si>
    <t>CD-DTAN-033-2023</t>
  </si>
  <si>
    <t>CD-DTAN-034-2023</t>
  </si>
  <si>
    <t>CD-DTAN-035-2023</t>
  </si>
  <si>
    <t>CD-DTAN-036-2023</t>
  </si>
  <si>
    <t>CD-DTAN-037-2023</t>
  </si>
  <si>
    <t>CD-DTAN-041-2023</t>
  </si>
  <si>
    <t>CD-DTAN-042-2023</t>
  </si>
  <si>
    <t>CD-DTAN-045-2023</t>
  </si>
  <si>
    <t>CD-DTAN-044-2023</t>
  </si>
  <si>
    <t>CD-DTAN-043-2023</t>
  </si>
  <si>
    <t>CD-DTAN-046-2023</t>
  </si>
  <si>
    <t>CD-DTAN-048-2023</t>
  </si>
  <si>
    <t>CD-DTAN-047-2023</t>
  </si>
  <si>
    <t>CD-DTAN-049-2023</t>
  </si>
  <si>
    <t>CD-DTAN-054-2023</t>
  </si>
  <si>
    <t>CD-DTAN-052-2023</t>
  </si>
  <si>
    <t>CD-DTAN-053-2023</t>
  </si>
  <si>
    <t>CD-DTAN-055-2023</t>
  </si>
  <si>
    <t>CD-DTAN-056-2023</t>
  </si>
  <si>
    <t>CD-DTAN-059-2023</t>
  </si>
  <si>
    <t>CD-DTAN-058-2023</t>
  </si>
  <si>
    <t>CD-DTAN-057-2023</t>
  </si>
  <si>
    <t>CD-DTAN-060-2023</t>
  </si>
  <si>
    <t>CD-DTAN-061-2023</t>
  </si>
  <si>
    <t>CD-DTAN-062-2023</t>
  </si>
  <si>
    <t>CD-DTAN-063-2023</t>
  </si>
  <si>
    <t>CD-DTAN-064-2023</t>
  </si>
  <si>
    <t>CD-DTAN-067-2023</t>
  </si>
  <si>
    <t>CD-DTAN-065-2023</t>
  </si>
  <si>
    <t>CD-DTAN-070-2023</t>
  </si>
  <si>
    <t>CD-DTAN-069-2023</t>
  </si>
  <si>
    <t>CD-DTAN-066-2023</t>
  </si>
  <si>
    <t>CD-DTAN-073-2023</t>
  </si>
  <si>
    <t>CD-DTAN-075-2023</t>
  </si>
  <si>
    <t>CD-DTAN-074-2023</t>
  </si>
  <si>
    <t>CD-DTAN-077-2023</t>
  </si>
  <si>
    <t>CD-DTAN-078-2023</t>
  </si>
  <si>
    <t>CD-DTAN-076-2023</t>
  </si>
  <si>
    <t>CD-DTAN-079-2023</t>
  </si>
  <si>
    <t>CD-DTAN-071-2023</t>
  </si>
  <si>
    <t>CD-DTAN-081-2023</t>
  </si>
  <si>
    <t>CD-DTAN-082-2023</t>
  </si>
  <si>
    <t>CD-DTAN-085-2023</t>
  </si>
  <si>
    <t>CD-DTAN-083-2023</t>
  </si>
  <si>
    <t>CD-DTAN-084-2023</t>
  </si>
  <si>
    <t>CD-DTAN-086-2023</t>
  </si>
  <si>
    <t>CD-DTAN-087-2023</t>
  </si>
  <si>
    <t>CD-DTAN-088-2023</t>
  </si>
  <si>
    <t>CD-DTAN-091-2023</t>
  </si>
  <si>
    <t>CD-DTAN-090-2023</t>
  </si>
  <si>
    <t>CD-DTAN-093-2023</t>
  </si>
  <si>
    <t>CD-DTAN-089-2023</t>
  </si>
  <si>
    <t>CD-DTAN-094-2023</t>
  </si>
  <si>
    <t>CD-DTAN-092-2023</t>
  </si>
  <si>
    <t>CD-DTAN-095-2023</t>
  </si>
  <si>
    <t>CD-DTAN-096-2023</t>
  </si>
  <si>
    <t>CD-DTAN-097-2023</t>
  </si>
  <si>
    <t>CD-DTAN-098-2023</t>
  </si>
  <si>
    <t>CD-DTAN-100-2023</t>
  </si>
  <si>
    <t>CD-DTAN-099-2023</t>
  </si>
  <si>
    <t>CD-DTAN-104-2023</t>
  </si>
  <si>
    <t>CD-DTAN-101-2023</t>
  </si>
  <si>
    <t>CD-DTAN-106-2023</t>
  </si>
  <si>
    <t>CD-DTAN-108-2023</t>
  </si>
  <si>
    <t>CD-DTAN-107-2023</t>
  </si>
  <si>
    <t>CD-DTAN-102-2023</t>
  </si>
  <si>
    <t>CD-DTAN-112-2023</t>
  </si>
  <si>
    <t>CD-DTAN-110-2023</t>
  </si>
  <si>
    <t>CD-DTAN-111-2023</t>
  </si>
  <si>
    <t>CD-DTAN-115-2023</t>
  </si>
  <si>
    <t>CD-DTAN-116-2023</t>
  </si>
  <si>
    <t>CD-DTAN-117-2023</t>
  </si>
  <si>
    <t>CD-DTAN-118-2023</t>
  </si>
  <si>
    <t>CD-DTAN-113-2023</t>
  </si>
  <si>
    <t>CD-DTAN-114-2023</t>
  </si>
  <si>
    <t>CD-DTAN-120-2023</t>
  </si>
  <si>
    <t>CD-DTAN-119-2023</t>
  </si>
  <si>
    <t>CD-DTAN-122-2023</t>
  </si>
  <si>
    <t>CD-DTAN-121-2023</t>
  </si>
  <si>
    <t>CD-DTAN-123-2023</t>
  </si>
  <si>
    <t>CD-DTAN-124-2023</t>
  </si>
  <si>
    <t>CD-DTAN-126-2023</t>
  </si>
  <si>
    <t>CD-DTAN-127-2023</t>
  </si>
  <si>
    <t>CD-DTAN-128-2023</t>
  </si>
  <si>
    <t>CD-DTAN-131-2023</t>
  </si>
  <si>
    <t>CD-DTAN-130-2023</t>
  </si>
  <si>
    <t>CD-DTAN-129-2023</t>
  </si>
  <si>
    <t>CD-DTAN-133-2023</t>
  </si>
  <si>
    <t>CD-DTAN-132-2023</t>
  </si>
  <si>
    <t>CD-DTAN-141-2023</t>
  </si>
  <si>
    <t>CD-DTAN-140-2023</t>
  </si>
  <si>
    <t>CD-DTAN-138-2023</t>
  </si>
  <si>
    <t>CD-DTAN-142-2023</t>
  </si>
  <si>
    <t>CD-DTAN-136-2023</t>
  </si>
  <si>
    <t>CD-DTAN-137-2023</t>
  </si>
  <si>
    <t>CD-DTAN-144-2023</t>
  </si>
  <si>
    <t>CD-DTAN-143-2023</t>
  </si>
  <si>
    <t>CD-DTAN-145-2023</t>
  </si>
  <si>
    <t>CD-DTAN-148-2023</t>
  </si>
  <si>
    <t>CD-DTAN-146-2023</t>
  </si>
  <si>
    <t>CD-DTAN-152-2023</t>
  </si>
  <si>
    <t>CD-DTAN-150-2023</t>
  </si>
  <si>
    <t>CD-DTAN-151-2023</t>
  </si>
  <si>
    <t>CD-DTAN-147-2023</t>
  </si>
  <si>
    <t>CD-DTAN-154-2023</t>
  </si>
  <si>
    <t>CD-DTAN-155-2023</t>
  </si>
  <si>
    <t>CD-DTAN-157-2023</t>
  </si>
  <si>
    <t>CD-DTAN-158-2023</t>
  </si>
  <si>
    <t>CD-DTAN-149-2023</t>
  </si>
  <si>
    <t>CD-DTAN-156-2023</t>
  </si>
  <si>
    <t>CD-DTAN-159-2023</t>
  </si>
  <si>
    <t>CD-DTAN-160-2023</t>
  </si>
  <si>
    <t>CD-DTAN-161-2023</t>
  </si>
  <si>
    <t>CD-DTAN-165-2023</t>
  </si>
  <si>
    <t>CD-DTAN-164-2023</t>
  </si>
  <si>
    <t>CD-DTAN-163-2023</t>
  </si>
  <si>
    <t>CD-DTAN-167-2023</t>
  </si>
  <si>
    <t>CD-DTAN-168-2023</t>
  </si>
  <si>
    <t>CD-DTAN-171-2023</t>
  </si>
  <si>
    <t>CD-DTAN-169-2023</t>
  </si>
  <si>
    <t>CD-DTAN-170-2023</t>
  </si>
  <si>
    <t>CD-DTAN-172-2023</t>
  </si>
  <si>
    <t>CD-DTAN-173-2023</t>
  </si>
  <si>
    <t>CD-DTAN-174-2023</t>
  </si>
  <si>
    <t>CD-DTAN-176-2023</t>
  </si>
  <si>
    <t>CD-DTAN-175-2023</t>
  </si>
  <si>
    <t>CD-DTAN-177-2023</t>
  </si>
  <si>
    <t>CD-DTAN-179-2023</t>
  </si>
  <si>
    <t>CD-DTAN-181-2023</t>
  </si>
  <si>
    <t>CD-DTAN-182-2023</t>
  </si>
  <si>
    <t>CD-DTAN-183-2023</t>
  </si>
  <si>
    <t>CD-DTAN-180-2023</t>
  </si>
  <si>
    <t>CD-DTAN-188-2023</t>
  </si>
  <si>
    <t>CD-DTAN-184-2023</t>
  </si>
  <si>
    <t>CD-DTAN-193</t>
  </si>
  <si>
    <t>CD-DTAN-190-2023</t>
  </si>
  <si>
    <t>CD-DTAN-191-2023</t>
  </si>
  <si>
    <t>CD-DTAN-196-2023</t>
  </si>
  <si>
    <t>CD-DTAN-199-2023</t>
  </si>
  <si>
    <t>CD-DTAN-195-2023</t>
  </si>
  <si>
    <t>CD-DTAN-200-2023</t>
  </si>
  <si>
    <t>CD-DTAN-197-2023</t>
  </si>
  <si>
    <t>CD-DTAN-201-2023</t>
  </si>
  <si>
    <t>CD-DTAN-198-2023</t>
  </si>
  <si>
    <t>CD-DTAN-202-2023</t>
  </si>
  <si>
    <t>CD-DTAN-203-2023</t>
  </si>
  <si>
    <t>CD-DTAN-205-2023</t>
  </si>
  <si>
    <t>CD-DTAN-206-2023</t>
  </si>
  <si>
    <t>CD-DTAN-204-2023</t>
  </si>
  <si>
    <t>CD-DTAN-209-2023</t>
  </si>
  <si>
    <t>CD-DTAN-210-2023</t>
  </si>
  <si>
    <t>CD-DTAN-220-2023</t>
  </si>
  <si>
    <t>CD-DTAN-212-2023</t>
  </si>
  <si>
    <t>CD-DTAN-217-2023</t>
  </si>
  <si>
    <t>CD-DTAN-221-2023</t>
  </si>
  <si>
    <t>CD-DTAN-216-2023</t>
  </si>
  <si>
    <t>CD-DTAN-222-2023</t>
  </si>
  <si>
    <t>CD-DTAN-224-2023</t>
  </si>
  <si>
    <t>CD-DTAN-211-2023</t>
  </si>
  <si>
    <t>CD-DTAN-214-2023</t>
  </si>
  <si>
    <t>CD-DTAN-213-2023</t>
  </si>
  <si>
    <t>CD-DTAN-215-2023</t>
  </si>
  <si>
    <t>CD-DTAN-223-2023</t>
  </si>
  <si>
    <t>CD-DTAN-225-2023</t>
  </si>
  <si>
    <t>CD-DTAN-218-2023</t>
  </si>
  <si>
    <t>CD-DTAN-229-2023</t>
  </si>
  <si>
    <t>CD-DTAN-226-2023</t>
  </si>
  <si>
    <t>CD-DTAN-230-2023</t>
  </si>
  <si>
    <t>CD-DTAN-231-2023</t>
  </si>
  <si>
    <t>CD-DTAN-227-2023</t>
  </si>
  <si>
    <t>CD-DTAN-235-2023</t>
  </si>
  <si>
    <t>CD-DTAN-238-2023</t>
  </si>
  <si>
    <t>CD-DTAN-234-2023</t>
  </si>
  <si>
    <t>CD-DTAN-247-2023</t>
  </si>
  <si>
    <t>CD-DTAN-248-2023</t>
  </si>
  <si>
    <t>CD-DTAN-240-2023</t>
  </si>
  <si>
    <t>CD-DTAN-246-2023</t>
  </si>
  <si>
    <t>CD-DTAN-239-2023</t>
  </si>
  <si>
    <t>CD-DTAN-241-2023</t>
  </si>
  <si>
    <t>CD-DTAN-242-2023</t>
  </si>
  <si>
    <t>CD-DTAN-249-2023</t>
  </si>
  <si>
    <t>CD-DTAN-250-2023</t>
  </si>
  <si>
    <t>CD-DTAN-251-2023</t>
  </si>
  <si>
    <t>CD-DTAN-252-2023</t>
  </si>
  <si>
    <t>CD-DTAN-253-2023</t>
  </si>
  <si>
    <t>CD-DTAN-254-2023</t>
  </si>
  <si>
    <t>CD-DTAN-255-2023</t>
  </si>
  <si>
    <t>CD-DTAN-256-2023</t>
  </si>
  <si>
    <t>CD-DTAN-257-2023</t>
  </si>
  <si>
    <t>CD-DTAN-258-2023</t>
  </si>
  <si>
    <t>$1.700.000</t>
  </si>
  <si>
    <t>$3.000.000</t>
  </si>
  <si>
    <t>$4.000.000</t>
  </si>
  <si>
    <t>$3.000.0000</t>
  </si>
  <si>
    <t>$1.800.000</t>
  </si>
  <si>
    <t>$7.200.000</t>
  </si>
  <si>
    <t>$4.400.000</t>
  </si>
  <si>
    <t>$4.800.000</t>
  </si>
  <si>
    <t>$3.600.000</t>
  </si>
  <si>
    <t>$2.600.000</t>
  </si>
  <si>
    <t>$6.304.000</t>
  </si>
  <si>
    <t>$5.100.000</t>
  </si>
  <si>
    <t>$2.200.000</t>
  </si>
  <si>
    <t>$3.140.000</t>
  </si>
  <si>
    <t>$14.666.667</t>
  </si>
  <si>
    <t>$ 11.843.333</t>
  </si>
  <si>
    <t>$20.000.000</t>
  </si>
  <si>
    <t>$23,466,667</t>
  </si>
  <si>
    <t>$11.000.000</t>
  </si>
  <si>
    <t>PERSONA NATURAL</t>
  </si>
  <si>
    <t>DTAN</t>
  </si>
  <si>
    <t>PNN EL COCUY</t>
  </si>
  <si>
    <t>PNN PISBA</t>
  </si>
  <si>
    <t>SFF IGUAQUE</t>
  </si>
  <si>
    <t>SFF GUANENTA ALTO RIO FONCE</t>
  </si>
  <si>
    <t>PNN CATATUMBO BARI</t>
  </si>
  <si>
    <t>PNN SERRANÍA DE LOS YARIGUÍES</t>
  </si>
  <si>
    <t>ANU LOS ESTORAQUES</t>
  </si>
  <si>
    <t>PNN TAMÁ</t>
  </si>
  <si>
    <t>SFF GUANENTA</t>
  </si>
  <si>
    <t>PNN CATATUMBO BARÍ</t>
  </si>
  <si>
    <t>PNN TAMA</t>
  </si>
  <si>
    <t>PNN CATATUMBO</t>
  </si>
  <si>
    <t>ANULE</t>
  </si>
  <si>
    <t xml:space="preserve">ANULE </t>
  </si>
  <si>
    <t>PNN SERRANIA DE LOS YARIGUIES</t>
  </si>
  <si>
    <t>SFF GARF</t>
  </si>
  <si>
    <t>PNNN PISBA</t>
  </si>
  <si>
    <t>10 MESES 15 DIAS</t>
  </si>
  <si>
    <t>2 MESES</t>
  </si>
  <si>
    <t>10 MESES 12 DIAS</t>
  </si>
  <si>
    <t>1 MES Y 15 DIAS</t>
  </si>
  <si>
    <t>6 MESES</t>
  </si>
  <si>
    <t>4 MESES</t>
  </si>
  <si>
    <t>9 MESES 6 DIAS</t>
  </si>
  <si>
    <t>10 MESES 8 DIAS</t>
  </si>
  <si>
    <t>9 MESES 29 DIAS</t>
  </si>
  <si>
    <t>10 MESES 7 DIAS</t>
  </si>
  <si>
    <t>3 MESES</t>
  </si>
  <si>
    <t>9 MESES 24 DIAS</t>
  </si>
  <si>
    <t>9 MESES 20 DIAS</t>
  </si>
  <si>
    <t>9 MESES 15 DIAS</t>
  </si>
  <si>
    <t>9 MESES 12 DIAS</t>
  </si>
  <si>
    <t>3 MESES Y 1 DÍA</t>
  </si>
  <si>
    <t>5 MESES 29 DIAS</t>
  </si>
  <si>
    <t>9 MESES 10 DIAS</t>
  </si>
  <si>
    <t>8 MESES 23 DIAS</t>
  </si>
  <si>
    <t>8 DIAS</t>
  </si>
  <si>
    <t>7 MESES 22 DIAS</t>
  </si>
  <si>
    <t>8 MESES 10 DIAS</t>
  </si>
  <si>
    <t>9 MESES</t>
  </si>
  <si>
    <t>5 MESES 12 DIAS</t>
  </si>
  <si>
    <t>9 MNESES</t>
  </si>
  <si>
    <t>5 MESES 27 DIAS</t>
  </si>
  <si>
    <t>7 MESES 12 DIAS</t>
  </si>
  <si>
    <t xml:space="preserve">9 MESES </t>
  </si>
  <si>
    <t>8 MESES 20 DIAS</t>
  </si>
  <si>
    <t>5 MESES 29 DÍAS</t>
  </si>
  <si>
    <t xml:space="preserve">8 MESES Y 20 DÍAS </t>
  </si>
  <si>
    <t>8 MESES Y 10 DÍAS</t>
  </si>
  <si>
    <t>6 MESES 6 DIAS</t>
  </si>
  <si>
    <t>8 MESES Y 10 DIAS</t>
  </si>
  <si>
    <t>8 MESES</t>
  </si>
  <si>
    <t>3 DIAS</t>
  </si>
  <si>
    <t>6 MESES 24 DIAS</t>
  </si>
  <si>
    <t>7 MESES 25 DIAS</t>
  </si>
  <si>
    <t>7 MESES 20 DIAS</t>
  </si>
  <si>
    <t>7 MESES 10 DIAS</t>
  </si>
  <si>
    <t>6 MESES Y 20 DÍAS</t>
  </si>
  <si>
    <t>7 MESES Y 15 DÍAS</t>
  </si>
  <si>
    <t>7 MESES Y 10 DÍAS</t>
  </si>
  <si>
    <t>7 MESES 15 DIAS</t>
  </si>
  <si>
    <t xml:space="preserve">7 MESES Y 10 DÍAS </t>
  </si>
  <si>
    <t>7 MESES Y 5 DÍAS</t>
  </si>
  <si>
    <t>7 MESES 5 DIAS</t>
  </si>
  <si>
    <t>6 MESES Y 26 DÍAS</t>
  </si>
  <si>
    <t>7 MESES Y 5 DIAS</t>
  </si>
  <si>
    <t>7 MESES</t>
  </si>
  <si>
    <t>5 MESES 13 DIAS</t>
  </si>
  <si>
    <t xml:space="preserve">7 MESES </t>
  </si>
  <si>
    <t>6 MESES 25 DIAS</t>
  </si>
  <si>
    <t>6 MESES 29 DIAS</t>
  </si>
  <si>
    <t>6 MESES 20 DIAS</t>
  </si>
  <si>
    <t>6 MESES Y 10 DIAS</t>
  </si>
  <si>
    <t>5 MESES Y 23 DIAS</t>
  </si>
  <si>
    <t>5 MESES Y 20 DÍAS</t>
  </si>
  <si>
    <t xml:space="preserve">5 MESSE Y 09 DÍAS </t>
  </si>
  <si>
    <t xml:space="preserve">5 MESES Y 09 DÍAS </t>
  </si>
  <si>
    <t>5 MESES 15 DIAS</t>
  </si>
  <si>
    <t>5 MESES 10 DIAS</t>
  </si>
  <si>
    <t>5 MESES Y 10 DÍAS</t>
  </si>
  <si>
    <t>5 MESES</t>
  </si>
  <si>
    <t>4 MESES Y 23 DÍAS</t>
  </si>
  <si>
    <t>4 MESES Y 25 DÍAS</t>
  </si>
  <si>
    <t>EN EJECUCION</t>
  </si>
  <si>
    <t>TERMINADO</t>
  </si>
  <si>
    <t>https://community.secop.gov.co/Public/Tendering/OpportunityDetail/Index?noticeUID=CO1.NTC.3942739&amp;isFromPublicArea=True&amp;isModal=False</t>
  </si>
  <si>
    <t>https://community.secop.gov.co/Public/Tendering/OpportunityDetail/Index?noticeUID=CO1.NTC.3942904&amp;isFromPublicArea=True&amp;isModal=False</t>
  </si>
  <si>
    <t>https://community.secop.gov.co/Public/Tendering/OpportunityDetail/Index?noticeUID=CO1.NTC.3943313&amp;isFromPublicArea=True&amp;isModal=False</t>
  </si>
  <si>
    <t xml:space="preserve">https://community.secop.gov.co/Public/Tendering/OpportunityDetail/Index?noticeUID=CO1.NTC.3958781&amp;isFromPublicArea=True&amp;isModal=False
</t>
  </si>
  <si>
    <t xml:space="preserve">https://community.secop.gov.co/Public/Tendering/OpportunityDetail/Index?noticeUID=CO1.NTC.3978730&amp;isFromPublicArea=True&amp;isModal=False
</t>
  </si>
  <si>
    <t xml:space="preserve">https://community.secop.gov.co/Public/Tendering/OpportunityDetail/Index?noticeUID=CO1.NTC.3979799&amp;isFromPublicArea=True&amp;isModal=False
</t>
  </si>
  <si>
    <t xml:space="preserve">https://community.secop.gov.co/Public/Tendering/OpportunityDetail/Index?noticeUID=CO1.NTC.3993465&amp;isFromPublicArea=True&amp;isModal=False
</t>
  </si>
  <si>
    <t xml:space="preserve">https://community.secop.gov.co/Public/Tendering/OpportunityDetail/Index?noticeUID=CO1.NTC.4019894&amp;isFromPublicArea=True&amp;isModal=False
</t>
  </si>
  <si>
    <t xml:space="preserve">https://community.secop.gov.co/Public/Tendering/OpportunityDetail/Index?noticeUID=CO1.NTC.4022032&amp;isFromPublicArea=True&amp;isModal=False
</t>
  </si>
  <si>
    <t xml:space="preserve">https://community.secop.gov.co/Public/Tendering/OpportunityDetail/Index?noticeUID=CO1.NTC.4028471&amp;isFromPublicArea=True&amp;isModal=False
</t>
  </si>
  <si>
    <t xml:space="preserve">https://community.secop.gov.co/Public/Tendering/OpportunityDetail/Index?noticeUID=CO1.NTC.4041408&amp;isFromPublicArea=True&amp;isModal=False
</t>
  </si>
  <si>
    <t xml:space="preserve">https://community.secop.gov.co/Public/Tendering/OpportunityDetail/Index?noticeUID=CO1.NTC.4040073&amp;isFromPublicArea=True&amp;isModal=False
</t>
  </si>
  <si>
    <t xml:space="preserve">https://community.secop.gov.co/Public/Tendering/OpportunityDetail/Index?noticeUID=CO1.NTC.4052939&amp;isFromPublicArea=True&amp;isModal=False
</t>
  </si>
  <si>
    <t>https://community.secop.gov.co/Public/Tendering/ContractNoticePhases/View?PPI=CO1.PPI.23460283&amp;isFromPublicArea=True&amp;isModal=False</t>
  </si>
  <si>
    <t xml:space="preserve">https://community.secop.gov.co/Public/Tendering/OpportunityDetail/Index?noticeUID=CO1.NTC.4075291&amp;isFromPublicArea=True&amp;isModal=False
</t>
  </si>
  <si>
    <t xml:space="preserve">https://community.secop.gov.co/Public/Tendering/OpportunityDetail/Index?noticeUID=CO1.NTC.4084990&amp;isFromPublicArea=True&amp;isModal=False
</t>
  </si>
  <si>
    <t xml:space="preserve">https://community.secop.gov.co/Public/Tendering/OpportunityDetail/Index?noticeUID=CO1.NTC.4117472&amp;isFromPublicArea=True&amp;isModal=False
</t>
  </si>
  <si>
    <t xml:space="preserve">https://community.secop.gov.co/Public/Tendering/OpportunityDetail/Index?noticeUID=CO1.NTC.4117487&amp;isFromPublicArea=True&amp;isModal=False
</t>
  </si>
  <si>
    <t xml:space="preserve">https://community.secop.gov.co/Public/Tendering/OpportunityDetail/Index?noticeUID=CO1.NTC.4117430&amp;isFromPublicArea=True&amp;isModal=False
</t>
  </si>
  <si>
    <t xml:space="preserve">https://community.secop.gov.co/Public/Tendering/OpportunityDetail/Index?noticeUID=CO1.NTC.4123275&amp;isFromPublicArea=True&amp;isModal=False
</t>
  </si>
  <si>
    <t xml:space="preserve">https://community.secop.gov.co/Public/Tendering/OpportunityDetail/Index?noticeUID=CO1.NTC.4125700&amp;isFromPublicArea=True&amp;isModal=False
</t>
  </si>
  <si>
    <t xml:space="preserve">https://community.secop.gov.co/Public/Tendering/OpportunityDetail/Index?noticeUID=CO1.NTC.4126184&amp;isFromPublicArea=True&amp;isModal=False
</t>
  </si>
  <si>
    <t xml:space="preserve">https://community.secop.gov.co/Public/Tendering/OpportunityDetail/Index?noticeUID=CO1.NTC.4127339&amp;isFromPublicArea=True&amp;isModal=False
</t>
  </si>
  <si>
    <t xml:space="preserve">https://community.secop.gov.co/Public/Tendering/OpportunityDetail/Index?noticeUID=CO1.NTC.4127365&amp;isFromPublicArea=True&amp;isModal=False
</t>
  </si>
  <si>
    <t xml:space="preserve">https://community.secop.gov.co/Public/Tendering/OpportunityDetail/Index?noticeUID=CO1.NTC.4132198&amp;isFromPublicArea=True&amp;isModal=False
</t>
  </si>
  <si>
    <t xml:space="preserve">https://community.secop.gov.co/Public/Tendering/OpportunityDetail/Index?noticeUID=CO1.NTC.4132284&amp;isFromPublicArea=True&amp;isModal=False
</t>
  </si>
  <si>
    <t xml:space="preserve">https://community.secop.gov.co/Public/Tendering/OpportunityDetail/Index?noticeUID=CO1.NTC.4140149&amp;isFromPublicArea=True&amp;isModal=False
</t>
  </si>
  <si>
    <t xml:space="preserve">https://community.secop.gov.co/Public/Tendering/OpportunityDetail/Index?noticeUID=CO1.NTC.4139871&amp;isFromPublicArea=True&amp;isModal=False
</t>
  </si>
  <si>
    <t xml:space="preserve">https://community.secop.gov.co/Public/Tendering/OpportunityDetail/Index?noticeUID=CO1.NTC.4141739&amp;isFromPublicArea=True&amp;isModal=False
</t>
  </si>
  <si>
    <t xml:space="preserve">https://community.secop.gov.co/Public/Tendering/OpportunityDetail/Index?noticeUID=CO1.NTC.4141652&amp;isFromPublicArea=True&amp;isModal=False
</t>
  </si>
  <si>
    <t xml:space="preserve">https://community.secop.gov.co/Public/Tendering/OpportunityDetail/Index?noticeUID=CO1.NTC.4141659&amp;isFromPublicArea=True&amp;isModal=False
</t>
  </si>
  <si>
    <t xml:space="preserve">https://community.secop.gov.co/Public/Tendering/OpportunityDetail/Index?noticeUID=CO1.NTC.4177567&amp;isFromPublicArea=True&amp;isModal=False
</t>
  </si>
  <si>
    <t xml:space="preserve">https://community.secop.gov.co/Public/Tendering/OpportunityDetail/Index?noticeUID=CO1.NTC.4177298&amp;isFromPublicArea=True&amp;isModal=False
</t>
  </si>
  <si>
    <t xml:space="preserve">https://community.secop.gov.co/Public/Tendering/OpportunityDetail/Index?noticeUID=CO1.NTC.4177562&amp;isFromPublicArea=True&amp;isModal=False
</t>
  </si>
  <si>
    <t xml:space="preserve">https://community.secop.gov.co/Public/Tendering/OpportunityDetail/Index?noticeUID=CO1.NTC.4178542&amp;isFromPublicArea=True&amp;isModal=False
</t>
  </si>
  <si>
    <t xml:space="preserve">https://community.secop.gov.co/Public/Tendering/OpportunityDetail/Index?noticeUID=CO1.NTC.4179662&amp;isFromPublicArea=True&amp;isModal=False
</t>
  </si>
  <si>
    <t xml:space="preserve">https://community.secop.gov.co/Public/Tendering/OpportunityDetail/Index?noticeUID=CO1.NTC.4180922&amp;isFromPublicArea=True&amp;isModal=False
</t>
  </si>
  <si>
    <t xml:space="preserve">https://community.secop.gov.co/Public/Tendering/OpportunityDetail/Index?noticeUID=CO1.NTC.4180462&amp;isFromPublicArea=True&amp;isModal=False
</t>
  </si>
  <si>
    <t xml:space="preserve">https://community.secop.gov.co/Public/Tendering/OpportunityDetail/Index?noticeUID=CO1.NTC.4185190&amp;isFromPublicArea=True&amp;isModal=False
</t>
  </si>
  <si>
    <t xml:space="preserve">https://community.secop.gov.co/Public/Tendering/OpportunityDetail/Index?noticeUID=CO1.NTC.4186873&amp;isFromPublicArea=True&amp;isModal=False
</t>
  </si>
  <si>
    <t xml:space="preserve">https://community.secop.gov.co/Public/Tendering/OpportunityDetail/Index?noticeUID=CO1.NTC.4187255&amp;isFromPublicArea=True&amp;isModal=False
</t>
  </si>
  <si>
    <t xml:space="preserve">https://community.secop.gov.co/Public/Tendering/OpportunityDetail/Index?noticeUID=CO1.NTC.4187607&amp;isFromPublicArea=True&amp;isModal=False
</t>
  </si>
  <si>
    <t xml:space="preserve">https://community.secop.gov.co/Public/Tendering/OpportunityDetail/Index?noticeUID=CO1.NTC.4188907&amp;isFromPublicArea=True&amp;isModal=False
</t>
  </si>
  <si>
    <t xml:space="preserve">https://community.secop.gov.co/Public/Tendering/OpportunityDetail/Index?noticeUID=CO1.NTC.4189107&amp;isFromPublicArea=True&amp;isModal=False
</t>
  </si>
  <si>
    <t xml:space="preserve">https://community.secop.gov.co/Public/Tendering/OpportunityDetail/Index?noticeUID=CO1.NTC.4188846&amp;isFromPublicArea=True&amp;isModal=False
</t>
  </si>
  <si>
    <t xml:space="preserve">https://community.secop.gov.co/Public/Tendering/OpportunityDetail/Index?noticeUID=CO1.NTC.4188868&amp;isFromPublicArea=True&amp;isModal=False
</t>
  </si>
  <si>
    <t xml:space="preserve">https://community.secop.gov.co/Public/Tendering/OpportunityDetail/Index?noticeUID=CO1.NTC.4197814&amp;isFromPublicArea=True&amp;isModal=False
</t>
  </si>
  <si>
    <t xml:space="preserve">https://community.secop.gov.co/Public/Tendering/OpportunityDetail/Index?noticeUID=CO1.NTC.4201732&amp;isFromPublicArea=True&amp;isModal=False
</t>
  </si>
  <si>
    <t xml:space="preserve">https://community.secop.gov.co/Public/Tendering/OpportunityDetail/Index?noticeUID=CO1.NTC.4202243&amp;isFromPublicArea=True&amp;isModal=False
</t>
  </si>
  <si>
    <t xml:space="preserve">https://community.secop.gov.co/Public/Tendering/OpportunityDetail/Index?noticeUID=CO1.NTC.4202721&amp;isFromPublicArea=True&amp;isModal=False
</t>
  </si>
  <si>
    <t>https://community.secop.gov.co/Public/Tendering/ContractNoticePhases/View?PPI=CO1.PPI.23956147&amp;isFromPublicArea=True&amp;isModal=False</t>
  </si>
  <si>
    <t>https://community.secop.gov.co/Public/Tendering/ContractNoticePhases/View?PPI=CO1.PPI.23952449&amp;isFromPublicArea=True&amp;isModal=False</t>
  </si>
  <si>
    <t xml:space="preserve">https://community.secop.gov.co/Public/Tendering/OpportunityDetail/Index?noticeUID=CO1.NTC.4203575&amp;isFromPublicArea=True&amp;isModal=False
</t>
  </si>
  <si>
    <t xml:space="preserve">https://community.secop.gov.co/Public/Tendering/OpportunityDetail/Index?noticeUID=CO1.NTC.4204158&amp;isFromPublicArea=True&amp;isModal=False
</t>
  </si>
  <si>
    <t xml:space="preserve">https://community.secop.gov.co/Public/Tendering/OpportunityDetail/Index?noticeUID=CO1.NTC.4207654&amp;isFromPublicArea=True&amp;isModal=False
</t>
  </si>
  <si>
    <t xml:space="preserve">https://community.secop.gov.co/Public/Tendering/OpportunityDetail/Index?noticeUID=CO1.NTC.4207294&amp;isFromPublicArea=True&amp;isModal=False
</t>
  </si>
  <si>
    <t xml:space="preserve">https://community.secop.gov.co/Public/Tendering/OpportunityDetail/Index?noticeUID=CO1.NTC.4209161&amp;isFromPublicArea=True&amp;isModal=False
</t>
  </si>
  <si>
    <t xml:space="preserve">https://community.secop.gov.co/Public/Tendering/OpportunityDetail/Index?noticeUID=CO1.NTC.4209197&amp;isFromPublicArea=True&amp;isModal=False
</t>
  </si>
  <si>
    <t xml:space="preserve">https://community.secop.gov.co/Public/Tendering/OpportunityDetail/Index?noticeUID=CO1.NTC.4210636&amp;isFromPublicArea=True&amp;isModal=False
</t>
  </si>
  <si>
    <t xml:space="preserve">https://community.secop.gov.co/Public/Tendering/OpportunityDetail/Index?noticeUID=CO1.NTC.4210629&amp;isFromPublicArea=True&amp;isModal=False
</t>
  </si>
  <si>
    <t xml:space="preserve">https://community.secop.gov.co/Public/Tendering/OpportunityDetail/Index?noticeUID=CO1.NTC.4209405&amp;isFromPublicArea=True&amp;isModal=False
</t>
  </si>
  <si>
    <t xml:space="preserve">https://community.secop.gov.co/Public/Tendering/OpportunityDetail/Index?noticeUID=CO1.NTC.4215179&amp;isFromPublicArea=True&amp;isModal=False
</t>
  </si>
  <si>
    <t xml:space="preserve">https://community.secop.gov.co/Public/Tendering/OpportunityDetail/Index?noticeUID=CO1.NTC.4216225&amp;isFromPublicArea=True&amp;isModal=False
</t>
  </si>
  <si>
    <t xml:space="preserve">https://community.secop.gov.co/Public/Tendering/OpportunityDetail/Index?noticeUID=CO1.NTC.4216039&amp;isFromPublicArea=True&amp;isModal=False
</t>
  </si>
  <si>
    <t xml:space="preserve">https://community.secop.gov.co/Public/Tendering/OpportunityDetail/Index?noticeUID=CO1.NTC.4216850&amp;isFromPublicArea=True&amp;isModal=False
</t>
  </si>
  <si>
    <t xml:space="preserve">https://community.secop.gov.co/Public/Tendering/OpportunityDetail/Index?noticeUID=CO1.NTC.4217217&amp;isFromPublicArea=True&amp;isModal=False
</t>
  </si>
  <si>
    <t xml:space="preserve">https://community.secop.gov.co/Public/Tendering/OpportunityDetail/Index?noticeUID=CO1.NTC.4217093&amp;isFromPublicArea=True&amp;isModal=False
</t>
  </si>
  <si>
    <t>https://community.secop.gov.co/Public/Tendering/ContractNoticePhases/View?PPI=CO1.PPI.24014978&amp;isFromPublicArea=True&amp;isModal=False</t>
  </si>
  <si>
    <t xml:space="preserve">https://community.secop.gov.co/Public/Tendering/OpportunityDetail/Index?noticeUID=CO1.NTC.4223116&amp;isFromPublicArea=True&amp;isModal=False
</t>
  </si>
  <si>
    <t xml:space="preserve">https://community.secop.gov.co/Public/Tendering/OpportunityDetail/Index?noticeUID=CO1.NTC.4224763&amp;isFromPublicArea=True&amp;isModal=False
</t>
  </si>
  <si>
    <t xml:space="preserve">https://community.secop.gov.co/Public/Tendering/OpportunityDetail/Index?noticeUID=CO1.NTC.4228364&amp;isFromPublicArea=True&amp;isModal=False
</t>
  </si>
  <si>
    <t xml:space="preserve">https://community.secop.gov.co/Public/Tendering/OpportunityDetail/Index?noticeUID=CO1.NTC.4230095&amp;isFromPublicArea=True&amp;isModal=False
</t>
  </si>
  <si>
    <t xml:space="preserve">https://community.secop.gov.co/Public/Tendering/OpportunityDetail/Index?noticeUID=CO1.NTC.4231654&amp;isFromPublicArea=True&amp;isModal=False
</t>
  </si>
  <si>
    <t xml:space="preserve">https://community.secop.gov.co/Public/Tendering/OpportunityDetail/Index?noticeUID=CO1.NTC.4231759&amp;isFromPublicArea=True&amp;isModal=False
</t>
  </si>
  <si>
    <t xml:space="preserve">https://community.secop.gov.co/Public/Tendering/OpportunityDetail/Index?noticeUID=CO1.NTC.4231334&amp;isFromPublicArea=True&amp;isModal=False
</t>
  </si>
  <si>
    <t xml:space="preserve">https://community.secop.gov.co/Public/Tendering/OpportunityDetail/Index?noticeUID=CO1.NTC.4231555&amp;isFromPublicArea=True&amp;isModal=False
</t>
  </si>
  <si>
    <t xml:space="preserve">https://community.secop.gov.co/Public/Tendering/OpportunityDetail/Index?noticeUID=CO1.NTC.4231418&amp;isFromPublicArea=True&amp;isModal=False
</t>
  </si>
  <si>
    <t xml:space="preserve">https://community.secop.gov.co/Public/Tendering/OpportunityDetail/Index?noticeUID=CO1.NTC.4231851&amp;isFromPublicArea=True&amp;isModal=False
</t>
  </si>
  <si>
    <t xml:space="preserve">https://community.secop.gov.co/Public/Tendering/OpportunityDetail/Index?noticeUID=CO1.NTC.4231744&amp;isFromPublicArea=True&amp;isModal=False
</t>
  </si>
  <si>
    <t xml:space="preserve">https://community.secop.gov.co/Public/Tendering/OpportunityDetail/Index?noticeUID=CO1.NTC.4236056&amp;isFromPublicArea=True&amp;isModal=False
</t>
  </si>
  <si>
    <t xml:space="preserve">https://community.secop.gov.co/Public/Tendering/OpportunityDetail/Index?noticeUID=CO1.NTC.4236407&amp;isFromPublicArea=True&amp;isModal=False
</t>
  </si>
  <si>
    <t xml:space="preserve">https://community.secop.gov.co/Public/Tendering/OpportunityDetail/Index?noticeUID=CO1.NTC.4236375&amp;isFromPublicArea=True&amp;isModal=False
</t>
  </si>
  <si>
    <t xml:space="preserve">https://community.secop.gov.co/Public/Tendering/OpportunityDetail/Index?noticeUID=CO1.NTC.4236538&amp;isFromPublicArea=True&amp;isModal=False
</t>
  </si>
  <si>
    <t xml:space="preserve">https://community.secop.gov.co/Public/Tendering/OpportunityDetail/Index?noticeUID=CO1.NTC.4236640&amp;isFromPublicArea=True&amp;isModal=False
</t>
  </si>
  <si>
    <t xml:space="preserve">https://community.secop.gov.co/Public/Tendering/OpportunityDetail/Index?noticeUID=CO1.NTC.4237707&amp;isFromPublicArea=True&amp;isModal=False
</t>
  </si>
  <si>
    <t xml:space="preserve">https://community.secop.gov.co/Public/Tendering/OpportunityDetail/Index?noticeUID=CO1.NTC.4238272&amp;isFromPublicArea=True&amp;isModal=False
</t>
  </si>
  <si>
    <t>https://community.secop.gov.co/Public/Tendering/ContractNoticePhases/View?PPI=CO1.PPI.24104883&amp;isFromPublicArea=True&amp;isModal=False</t>
  </si>
  <si>
    <t>https://community.secop.gov.co/Public/Tendering/ContractNoticePhases/View?PPI=CO1.PPI.24118470&amp;isFromPublicArea=True&amp;isModal=False</t>
  </si>
  <si>
    <t>https://community.secop.gov.co/Public/Tendering/ContractNoticePhases/View?PPI=CO1.PPI.24116524&amp;isFromPublicArea=True&amp;isModal=False</t>
  </si>
  <si>
    <t xml:space="preserve">https://community.secop.gov.co/Public/Tendering/OpportunityDetail/Index?noticeUID=CO1.NTC.4246529&amp;isFromPublicArea=True&amp;isModal=False
</t>
  </si>
  <si>
    <t xml:space="preserve">https://community.secop.gov.co/Public/Tendering/OpportunityDetail/Index?noticeUID=CO1.NTC.4249575&amp;isFromPublicArea=True&amp;isModal=False
</t>
  </si>
  <si>
    <t xml:space="preserve">https://community.secop.gov.co/Public/Tendering/OpportunityDetail/Index?noticeUID=CO1.NTC.4250205&amp;isFromPublicArea=True&amp;isModal=False
</t>
  </si>
  <si>
    <t xml:space="preserve">https://community.secop.gov.co/Public/Tendering/OpportunityDetail/Index?noticeUID=CO1.NTC.4250137&amp;isFromPublicArea=True&amp;isModal=False
</t>
  </si>
  <si>
    <t xml:space="preserve">https://community.secop.gov.co/Public/Tendering/OpportunityDetail/Index?noticeUID=CO1.NTC.4250521&amp;isFromPublicArea=True&amp;isModal=False
</t>
  </si>
  <si>
    <t xml:space="preserve">https://community.secop.gov.co/Public/Tendering/OpportunityDetail/Index?noticeUID=CO1.NTC.4250307&amp;isFromPublicArea=True&amp;isModal=False
</t>
  </si>
  <si>
    <t>https://community.secop.gov.co/Public/Tendering/ContractNoticePhases/View?PPI=CO1.PPI.24180116&amp;isFromPublicArea=True&amp;isModal=False</t>
  </si>
  <si>
    <t xml:space="preserve">https://community.secop.gov.co/Public/Tendering/OpportunityDetail/Index?noticeUID=CO1.NTC.4257239&amp;isFromPublicArea=True&amp;isModal=False
</t>
  </si>
  <si>
    <t>https://community.secop.gov.co/Public/Tendering/OpportunityDetail/Index?noticeUID=CO1.NTC.4257382&amp;isFromPublicArea=True&amp;isModal=False</t>
  </si>
  <si>
    <t xml:space="preserve">https://community.secop.gov.co/Public/Tendering/OpportunityDetail/Index?noticeUID=CO1.NTC.4282278&amp;isFromPublicArea=True&amp;isModal=False
</t>
  </si>
  <si>
    <t>https://community.secop.gov.co/Public/Tendering/ContractNoticePhases/View?PPI=CO1.PPI.24281405&amp;isFromPublicArea=True&amp;isModal=False</t>
  </si>
  <si>
    <t xml:space="preserve">https://community.secop.gov.co/Public/Tendering/OpportunityDetail/Index?noticeUID=CO1.NTC.4284847&amp;isFromPublicArea=True&amp;isModal=False
</t>
  </si>
  <si>
    <t>https://community.secop.gov.co/Public/Tendering/OpportunityDetail/Index?noticeUID=CO1.NTC.4285979&amp;isFromPublicArea=True&amp;isModal=False</t>
  </si>
  <si>
    <t>https://community.secop.gov.co/Public/Tendering/ContractNoticePhases/View?PPI=CO1.PPI.24192186&amp;isFromPublicArea=True&amp;isModal=False</t>
  </si>
  <si>
    <t>https://community.secop.gov.co/Public/Tendering/ContractNoticePhases/View?PPI=CO1.PPI.24192910&amp;isFromPublicArea=True&amp;isModal=False</t>
  </si>
  <si>
    <t>https://community.secop.gov.co/Public/Tendering/ContractNoticePhases/View?PPI=CO1.PPI.24293120&amp;isFromPublicArea=True&amp;isModal=False</t>
  </si>
  <si>
    <t>https://community.secop.gov.co/Public/Tendering/ContractNoticePhases/View?PPI=CO1.PPI.24292586&amp;isFromPublicArea=True&amp;isModal=False</t>
  </si>
  <si>
    <t>https://community.secop.gov.co/Public/Tendering/ContractNoticePhases/View?PPI=CO1.PPI.24293195&amp;isFromPublicArea=True&amp;isModal=False</t>
  </si>
  <si>
    <t>https://community.secop.gov.co/Public/Tendering/ContractNoticePhases/View?PPI=CO1.PPI.24308907&amp;isFromPublicArea=True&amp;isModal=False</t>
  </si>
  <si>
    <t>https://community.secop.gov.co/Public/Tendering/ContractNoticePhases/View?PPI=CO1.PPI.24314661&amp;isFromPublicArea=True&amp;isModal=False</t>
  </si>
  <si>
    <t>https://community.secop.gov.co/Public/Tendering/ContractNoticePhases/View?PPI=CO1.PPI.24316273&amp;isFromPublicArea=True&amp;isModal=False</t>
  </si>
  <si>
    <t>https://community.secop.gov.co/Public/Tendering/ContractNoticePhases/View?PPI=CO1.PPI.24330160&amp;isFromPublicArea=True&amp;isModal=False</t>
  </si>
  <si>
    <t>https://community.secop.gov.co/Public/Tendering/ContractNoticePhases/View?PPI=CO1.PPI.24341783&amp;isFromPublicArea=True&amp;isModal=False</t>
  </si>
  <si>
    <t>https://community.secop.gov.co/Public/Tendering/ContractNoticePhases/View?PPI=CO1.PPI.24342836&amp;isFromPublicArea=True&amp;isModal=False</t>
  </si>
  <si>
    <t>https://community.secop.gov.co/Public/Tendering/ContractNoticePhases/View?PPI=CO1.PPI.24355443&amp;isFromPublicArea=True&amp;isModal=False</t>
  </si>
  <si>
    <t>https://community.secop.gov.co/Public/Tendering/ContractNoticePhases/View?PPI=CO1.PPI.24352526&amp;isFromPublicArea=True&amp;isModal=False</t>
  </si>
  <si>
    <t>https://community.secop.gov.co/Public/Tendering/ContractNoticePhases/View?PPI=CO1.PPI.24347366&amp;isFromPublicArea=True&amp;isModal=False</t>
  </si>
  <si>
    <t>https://community.secop.gov.co/Public/Tendering/ContractNoticePhases/View?PPI=CO1.PPI.24371310&amp;isFromPublicArea=True&amp;isModal=False</t>
  </si>
  <si>
    <t>https://community.secop.gov.co/Public/Tendering/ContractNoticePhases/View?PPI=CO1.PPI.24370731&amp;isFromPublicArea=True&amp;isModal=False</t>
  </si>
  <si>
    <t>https://community.secop.gov.co/Public/Tendering/ContractNoticePhases/View?PPI=CO1.PPI.24395709&amp;isFromPublicArea=True&amp;isModal=False</t>
  </si>
  <si>
    <t>https://community.secop.gov.co/Public/Tendering/ContractNoticePhases/View?PPI=CO1.PPI.24394523&amp;isFromPublicArea=True&amp;isModal=False</t>
  </si>
  <si>
    <t>https://community.secop.gov.co/Public/Tendering/ContractNoticePhases/View?PPI=CO1.PPI.24393287&amp;isFromPublicArea=True&amp;isModal=False</t>
  </si>
  <si>
    <t xml:space="preserve">https://community.secop.gov.co/Public/Tendering/OpportunityDetail/Index?noticeUID=CO1.NTC.4306978&amp;isFromPublicArea=True&amp;isModal=False
</t>
  </si>
  <si>
    <t xml:space="preserve">https://community.secop.gov.co/Public/Tendering/OpportunityDetail/Index?noticeUID=CO1.NTC.4306877&amp;isFromPublicArea=True&amp;isModal=False
</t>
  </si>
  <si>
    <t xml:space="preserve">https://community.secop.gov.co/Public/Tendering/OpportunityDetail/Index?noticeUID=CO1.NTC.4306584&amp;isFromPublicArea=True&amp;isModal=False
</t>
  </si>
  <si>
    <t xml:space="preserve">https://community.secop.gov.co/Public/Tendering/OpportunityDetail/Index?noticeUID=CO1.NTC.4312302&amp;isFromPublicArea=True&amp;isModal=False
</t>
  </si>
  <si>
    <t xml:space="preserve">https://community.secop.gov.co/Public/Tendering/OpportunityDetail/Index?noticeUID=CO1.NTC.4312390&amp;isFromPublicArea=True&amp;isModal=False
</t>
  </si>
  <si>
    <t xml:space="preserve">https://community.secop.gov.co/Public/Tendering/OpportunityDetail/Index?noticeUID=CO1.NTC.4315567&amp;isFromPublicArea=True&amp;isModal=False
</t>
  </si>
  <si>
    <t xml:space="preserve">https://community.secop.gov.co/Public/Tendering/OpportunityDetail/Index?noticeUID=CO1.NTC.4317548&amp;isFromPublicArea=True&amp;isModal=False
</t>
  </si>
  <si>
    <t xml:space="preserve">https://community.secop.gov.co/Public/Tendering/OpportunityDetail/Index?noticeUID=CO1.NTC.4317867&amp;isFromPublicArea=True&amp;isModal=False
</t>
  </si>
  <si>
    <t xml:space="preserve">https://community.secop.gov.co/Public/Tendering/OpportunityDetail/Index?noticeUID=CO1.NTC.4321885&amp;isFromPublicArea=True&amp;isModal=False
</t>
  </si>
  <si>
    <t xml:space="preserve">https://community.secop.gov.co/Public/Tendering/OpportunityDetail/Index?noticeUID=CO1.NTC.4320381&amp;isFromPublicArea=True&amp;isModal=False
</t>
  </si>
  <si>
    <t xml:space="preserve">https://community.secop.gov.co/Public/Tendering/OpportunityDetail/Index?noticeUID=CO1.NTC.4320482&amp;isFromPublicArea=True&amp;isModal=False
</t>
  </si>
  <si>
    <t xml:space="preserve">https://community.secop.gov.co/Public/Tendering/OpportunityDetail/Index?noticeUID=CO1.NTC.4318209&amp;isFromPublicArea=True&amp;isModal=False
</t>
  </si>
  <si>
    <t xml:space="preserve">https://community.secop.gov.co/Public/Tendering/OpportunityDetail/Index?noticeUID=CO1.NTC.4324083&amp;isFromPublicArea=True&amp;isModal=False
</t>
  </si>
  <si>
    <t xml:space="preserve">https://community.secop.gov.co/Public/Tendering/OpportunityDetail/Index?noticeUID=CO1.NTC.4326353&amp;isFromPublicArea=True&amp;isModal=False
</t>
  </si>
  <si>
    <t xml:space="preserve">https://community.secop.gov.co/Public/Tendering/OpportunityDetail/Index?noticeUID=CO1.NTC.4326849&amp;isFromPublicArea=True&amp;isModal=False
</t>
  </si>
  <si>
    <t xml:space="preserve">https://community.secop.gov.co/Public/Tendering/OpportunityDetail/Index?noticeUID=CO1.NTC.4327013&amp;isFromPublicArea=True&amp;isModal=False
</t>
  </si>
  <si>
    <t xml:space="preserve">https://community.secop.gov.co/Public/Tendering/OpportunityDetail/Index?noticeUID=CO1.NTC.4318941&amp;isFromPublicArea=True&amp;isModal=False
</t>
  </si>
  <si>
    <t xml:space="preserve">https://community.secop.gov.co/Public/Tendering/OpportunityDetail/Index?noticeUID=CO1.NTC.4326667&amp;isFromPublicArea=True&amp;isModal=False
</t>
  </si>
  <si>
    <t xml:space="preserve">https://community.secop.gov.co/Public/Tendering/OpportunityDetail/Index?noticeUID=CO1.NTC.4332752&amp;isFromPublicArea=True&amp;isModal=False
</t>
  </si>
  <si>
    <t xml:space="preserve">https://community.secop.gov.co/Public/Tendering/OpportunityDetail/Index?noticeUID=CO1.NTC.4338705&amp;isFromPublicArea=True&amp;isModal=False
</t>
  </si>
  <si>
    <t xml:space="preserve">https://community.secop.gov.co/Public/Tendering/OpportunityDetail/Index?noticeUID=CO1.NTC.4325563&amp;isFromPublicArea=True&amp;isModal=False
</t>
  </si>
  <si>
    <t>https://community.secop.gov.co/Public/Tendering/ContractNoticePhases/View?PPI=CO1.PPI.24597558&amp;isFromPublicArea=True&amp;isModal=False</t>
  </si>
  <si>
    <t>https://community.secop.gov.co/Public/Tendering/ContractNoticePhases/View?PPI=CO1.PPI.24596743&amp;isFromPublicArea=True&amp;isModal=False</t>
  </si>
  <si>
    <t xml:space="preserve">https://community.secop.gov.co/Public/Tendering/OpportunityDetail/Index?noticeUID=CO1.NTC.4349827&amp;isFromPublicArea=True&amp;isModal=False
</t>
  </si>
  <si>
    <t xml:space="preserve">https://community.secop.gov.co/Public/Tendering/OpportunityDetail/Index?noticeUID=CO1.NTC.4355824&amp;isFromPublicArea=True&amp;isModal=False
</t>
  </si>
  <si>
    <t>https://community.secop.gov.co/Public/Tendering/OpportunityDetail/Index?noticeUID=CO1.NTC.4368359&amp;isFromPublicArea=True&amp;isModal=False</t>
  </si>
  <si>
    <t>https://community.secop.gov.co/Public/Tendering/OpportunityDetail/Index?noticeUID=CO1.NTC.4366626&amp;isFromPublicArea=True&amp;isModal=False</t>
  </si>
  <si>
    <t>https://community.secop.gov.co/Public/Tendering/ContractNoticePhases/View?PPI=CO1.PPI.24664859&amp;isFromPublicArea=True&amp;isModal=False</t>
  </si>
  <si>
    <t xml:space="preserve">https://community.secop.gov.co/Public/Tendering/OpportunityDetail/Index?noticeUID=CO1.NTC.4368455&amp;isFromPublicArea=True&amp;isModal=False
</t>
  </si>
  <si>
    <t>https://community.secop.gov.co/Public/Tendering/OpportunityDetail/Index?noticeUID=CO1.NTC.4368090&amp;isFromPublicArea=True&amp;isModal=False</t>
  </si>
  <si>
    <t>https://community.secop.gov.co/Public/Tendering/ContractNoticePhases/View?PPI=CO1.PPI.24684325&amp;isFromPublicArea=True&amp;isModal=False</t>
  </si>
  <si>
    <t xml:space="preserve">https://community.secop.gov.co/Public/Tendering/OpportunityDetail/Index?noticeUID=CO1.NTC.4372852&amp;isFromPublicArea=True&amp;isModal=False
</t>
  </si>
  <si>
    <t>https://community.secop.gov.co/Public/Tendering/ContractNoticePhases/View?PPI=CO1.PPI.24734714&amp;isFromPublicArea=True&amp;isModal=False</t>
  </si>
  <si>
    <t>https://community.secop.gov.co/Public/Tendering/ContractNoticePhases/View?PPI=CO1.PPI.24703656&amp;isFromPublicArea=True&amp;isModal=False</t>
  </si>
  <si>
    <t>https://community.secop.gov.co/Public/Tendering/ContractNoticePhases/View?PPI=CO1.PPI.24734778&amp;isFromPublicArea=True&amp;isModal=False</t>
  </si>
  <si>
    <t>https://community.secop.gov.co/Public/Tendering/ContractNoticePhases/View?PPI=CO1.PPI.24790127&amp;isFromPublicArea=True&amp;isModal=False</t>
  </si>
  <si>
    <t>https://community.secop.gov.co/Public/Tendering/OpportunityDetail/Index?noticeUID=CO1.NTC.4390591&amp;isFromPublicArea=True&amp;isModal=False</t>
  </si>
  <si>
    <t>https://community.secop.gov.co/Public/Tendering/OpportunityDetail/Index?noticeUID=CO1.NTC.4397227&amp;isFromPublicArea=True&amp;isModal=False</t>
  </si>
  <si>
    <t>https://community.secop.gov.co/Public/Tendering/ContractNoticePhases/View?PPI=CO1.PPI.24804255&amp;isFromPublicArea=True&amp;isModal=False</t>
  </si>
  <si>
    <t>https://community.secop.gov.co/Public/Tendering/ContractNoticePhases/View?PPI=CO1.PPI.24789478&amp;isFromPublicArea=True&amp;isModal=False</t>
  </si>
  <si>
    <t>https://community.secop.gov.co/Public/Tendering/ContractNoticePhases/View?PPI=CO1.PPI.24886338&amp;isFromPublicArea=True&amp;isModal=False</t>
  </si>
  <si>
    <t>https://community.secop.gov.co/Public/Tendering/ContractNoticePhases/View?PPI=CO1.PPI.24851368&amp;isFromPublicArea=True&amp;isModal=False</t>
  </si>
  <si>
    <t>https://community.secop.gov.co/Public/Tendering/ContractNoticePhases/View?PPI=CO1.PPI.24944539&amp;isFromPublicArea=True&amp;isModal=False</t>
  </si>
  <si>
    <t>https://community.secop.gov.co/Public/Tendering/ContractNoticePhases/View?PPI=CO1.PPI.24906875&amp;isFromPublicArea=True&amp;isModal=False</t>
  </si>
  <si>
    <t>https://community.secop.gov.co/Public/Tendering/ContractNoticePhases/View?PPI=CO1.PPI.23885675&amp;isFromPublicArea=True&amp;isModal=False</t>
  </si>
  <si>
    <t>https://community.secop.gov.co/Public/Tendering/OpportunityDetail/Index?noticeUID=CO1.NTC.4431204&amp;isFromPublicArea=True&amp;isModal=False</t>
  </si>
  <si>
    <t>https://community.secop.gov.co/Public/Tendering/ContractNoticePhases/View?PPI=CO1.PPI.25025283&amp;isFromPublicArea=True&amp;isModal=False</t>
  </si>
  <si>
    <t>https://community.secop.gov.co/Public/Tendering/OpportunityDetail/Index?noticeUID=CO1.NTC.4444594&amp;isFromPublicArea=True&amp;isModal=False</t>
  </si>
  <si>
    <t>https://community.secop.gov.co/Public/Tendering/ContractNoticePhases/View?PPI=CO1.PPI.25038017&amp;isFromPublicArea=True&amp;isModal=False</t>
  </si>
  <si>
    <t>https://community.secop.gov.co/Public/Tendering/OpportunityDetail/Index?noticeUID=CO1.NTC.4445244&amp;isFromPublicArea=True&amp;isModal=False</t>
  </si>
  <si>
    <t>https://community.secop.gov.co/Public/Tendering/ContractNoticePhases/View?PPI=CO1.PPI.25039142&amp;isFromPublicArea=True&amp;isModal=False</t>
  </si>
  <si>
    <t>https://community.secop.gov.co/Public/Tendering/OpportunityDetail/Index?noticeUID=CO1.NTC.4445034&amp;isFromPublicArea=True&amp;isModal=False</t>
  </si>
  <si>
    <t>https://community.secop.gov.co/Public/Tendering/OpportunityDetail/Index?noticeUID=CO1.NTC.4450953&amp;isFromPublicArea=True&amp;isModal=False</t>
  </si>
  <si>
    <t>https://community.secop.gov.co/Public/Tendering/OpportunityDetail/Index?noticeUID=CO1.NTC.4451330&amp;isFromPublicArea=True&amp;isModal=False</t>
  </si>
  <si>
    <t>https://community.secop.gov.co/Public/Tendering/ContractNoticePhases/View?PPI=CO1.PPI.25103416&amp;isFromPublicArea=True&amp;isModal=False</t>
  </si>
  <si>
    <t>https://community.secop.gov.co/Public/Tendering/OpportunityDetail/Index?noticeUID=CO1.NTC.4462113&amp;isFromPublicArea=True&amp;isModal=False</t>
  </si>
  <si>
    <t>https://community.secop.gov.co/Public/Tendering/ContractNoticePhases/View?PPI=CO1.PPI.25100575&amp;isFromPublicArea=True&amp;isModal=False</t>
  </si>
  <si>
    <t>https://community.secop.gov.co/Public/Tendering/ContractNoticePhases/View?PPI=CO1.PPI.25103546&amp;isFromPublicArea=True&amp;isModal=False</t>
  </si>
  <si>
    <t>https://community.secop.gov.co/Public/Tendering/ContractNoticePhases/View?PPI=CO1.PPI.25106376&amp;isFromPublicArea=True&amp;isModal=False</t>
  </si>
  <si>
    <t>https://community.secop.gov.co/Public/Tendering/ContractNoticePhases/View?PPI=CO1.PPI.25232620&amp;isFromPublicArea=True&amp;isModal=False</t>
  </si>
  <si>
    <t>https://community.secop.gov.co/Public/Tendering/OpportunityDetail/Index?noticeUID=CO1.NTC.4495589&amp;isFromPublicArea=True&amp;isModal=False</t>
  </si>
  <si>
    <t>https://community.secop.gov.co/Public/Tendering/OpportunityDetail/Index?noticeUID=CO1.NTC.4496070&amp;isFromPublicArea=True&amp;isModal=False</t>
  </si>
  <si>
    <t>https://community.secop.gov.co/Public/Tendering/OpportunityDetail/Index?noticeUID=CO1.NTC.4496298&amp;isFromPublicArea=True&amp;isModal=False</t>
  </si>
  <si>
    <t>https://community.secop.gov.co/Public/Tendering/OpportunityDetail/Index?noticeUID=CO1.NTC.4496814&amp;isFromPublicArea=True&amp;isModal=False</t>
  </si>
  <si>
    <t>https://community.secop.gov.co/Public/Tendering/OpportunityDetail/Index?noticeUID=CO1.NTC.4496955&amp;isFromPublicArea=True&amp;isModal=False</t>
  </si>
  <si>
    <t>https://community.secop.gov.co/Public/Tendering/OpportunityDetail/Index?noticeUID=CO1.NTC.4496598&amp;isFromPublicArea=True&amp;isModal=False</t>
  </si>
  <si>
    <t>https://community.secop.gov.co/Public/Tendering/OpportunityDetail/Index?noticeUID=CO1.NTC.4501718&amp;isFromPublicArea=True&amp;isModal=False</t>
  </si>
  <si>
    <t>https://community.secop.gov.co/Public/Tendering/OpportunityDetail/Index?noticeUID=CO1.NTC.4502441&amp;isFromPublicArea=True&amp;isModal=False</t>
  </si>
  <si>
    <t>https://community.secop.gov.co/Public/Tendering/OpportunityDetail/Index?noticeUID=CO1.NTC.4502431&amp;isFromPublicArea=True&amp;isModal=False</t>
  </si>
  <si>
    <t>https://community.secop.gov.co/Public/Tendering/ContractNoticePhases/View?PPI=CO1.PPI.25253212&amp;isFromPublicArea=True&amp;isModal=False</t>
  </si>
  <si>
    <t>https://community.secop.gov.co/Public/Tendering/OpportunityDetail/Index?noticeUID=CO1.NTC.4502905&amp;isFromPublicArea=True&amp;isModal=False</t>
  </si>
  <si>
    <t>https://community.secop.gov.co/Public/Tendering/OpportunityDetail/Index?noticeUID=CO1.NTC.4502649&amp;isFromPublicArea=True&amp;isModal=False</t>
  </si>
  <si>
    <t>https://community.secop.gov.co/Public/Tendering/ContractNoticePhases/View?PPI=CO1.PPI.25289920&amp;isFromPublicArea=True&amp;isModal=False</t>
  </si>
  <si>
    <t>https://community.secop.gov.co/Public/Tendering/OpportunityDetail/Index?noticeUID=CO1.NTC.4509047&amp;isFromPublicArea=True&amp;isModal=False</t>
  </si>
  <si>
    <t>https://community.secop.gov.co/Public/Tendering/ContractNoticePhases/View?PPI=CO1.PPI.25314912&amp;isFromPublicArea=True&amp;isModal=False</t>
  </si>
  <si>
    <t>https://community.secop.gov.co/Public/Tendering/ContractNoticePhases/View?PPI=CO1.PPI.25309389&amp;isFromPublicArea=True&amp;isModal=False</t>
  </si>
  <si>
    <t>https://community.secop.gov.co/Public/Tendering/ContractNoticePhases/View?PPI=CO1.PPI.25332932&amp;isFromPublicArea=True&amp;isModal=False</t>
  </si>
  <si>
    <t>https://community.secop.gov.co/Public/Tendering/ContractNoticePhases/View?PPI=CO1.PPI.25414576&amp;isFromPublicArea=True&amp;isModal=False</t>
  </si>
  <si>
    <t>https://community.secop.gov.co/Public/Tendering/OpportunityDetail/Index?noticeUID=CO1.NTC.4542726&amp;isFromPublicArea=True&amp;isModal=False</t>
  </si>
  <si>
    <t xml:space="preserve">https://community.secop.gov.co/Public/Tendering/OpportunityDetail/Index?noticeUID=CO1.NTC.4548387&amp;isFromPublicArea=True&amp;isModal=False
</t>
  </si>
  <si>
    <t>https://community.secop.gov.co/Public/Tendering/OpportunityDetail/Index?noticeUID=CO1.NTC.4571269&amp;isFromPublicArea=True&amp;isModal=False</t>
  </si>
  <si>
    <t>https://community.secop.gov.co/Public/Tendering/OpportunityDetail/Index?noticeUID=CO1.NTC.4600486&amp;isFromPublicArea=True&amp;isModal=False</t>
  </si>
  <si>
    <t>https://community.secop.gov.co/Public/Tendering/ContractNoticePhases/View?PPI=CO1.PPI.26073775&amp;isFromPublicArea=True&amp;isModal=False</t>
  </si>
  <si>
    <t>https://community.secop.gov.co/Public/Tendering/ContractNoticePhases/View?PPI=CO1.PPI.26075006&amp;isFromPublicArea=True&amp;isModal=False</t>
  </si>
  <si>
    <t>https://community.secop.gov.co/Public/Tendering/OpportunityDetail/Index?noticeUID=CO1.NTC.4710166&amp;isFromPublicArea=True&amp;isModal=False</t>
  </si>
  <si>
    <t>https://community.secop.gov.co/Public/Tendering/OpportunityDetail/Index?noticeUID=CO1.NTC.4710402&amp;isFromPublicArea=True&amp;isModal=False</t>
  </si>
  <si>
    <t>https://community.secop.gov.co/Public/Tendering/OpportunityDetail/Index?noticeUID=CO1.NTC.4710562&amp;isFromPublicArea=True&amp;isModal=False</t>
  </si>
  <si>
    <t>https://community.secop.gov.co/Public/Tendering/ContractNoticePhases/View?PPI=CO1.PPI.26097595&amp;isFromPublicArea=True&amp;isModal=False</t>
  </si>
  <si>
    <t>https://community.secop.gov.co/Public/Tendering/ContractNoticePhases/View?PPI=CO1.PPI.26098703&amp;isFromPublicArea=True&amp;isModal=False</t>
  </si>
  <si>
    <t>https://community.secop.gov.co/Public/Tendering/OpportunityDetail/Index?noticeUID=CO1.NTC.4724570&amp;isFromPublicArea=True&amp;isModal=False</t>
  </si>
  <si>
    <t>https://community.secop.gov.co/Public/Tendering/ContractNoticePhases/View?PPI=CO1.PPI.26213311&amp;isFromPublicArea=True&amp;isModal=False</t>
  </si>
  <si>
    <t>https://community.secop.gov.co/Public/Tendering/OpportunityDetail/Index?noticeUID=CO1.NTC.4750993&amp;isFromPublicArea=True&amp;isModal=False</t>
  </si>
  <si>
    <t>https://community.secop.gov.co/Public/Tendering/OpportunityDetail/Index?noticeUID=CO1.NTC.4751478&amp;isFromPublicArea=True&amp;isModal=False</t>
  </si>
  <si>
    <t>https://community.secop.gov.co/Public/Tendering/ContractNoticePhases/View?PPI=CO1.PPI.26311395&amp;isFromPublicArea=True&amp;isModal=False</t>
  </si>
  <si>
    <t>https://community.secop.gov.co/Public/Tendering/OpportunityDetail/Index?noticeUID=CO1.NTC.4768524&amp;isFromPublicArea=True&amp;isModal=False</t>
  </si>
  <si>
    <t>https://community.secop.gov.co/Public/Tendering/OpportunityDetail/Index?noticeUID=CO1.NTC.4768279&amp;isFromPublicArea=True&amp;isModal=False</t>
  </si>
  <si>
    <t>https://community.secop.gov.co/Public/Tendering/OpportunityDetail/Index?noticeUID=CO1.NTC.4782358&amp;isFromPublicArea=True&amp;isModal=False</t>
  </si>
  <si>
    <t>https://community.secop.gov.co/Public/Tendering/OpportunityDetail/Index?noticeUID=CO1.NTC.4801389&amp;isFromPublicArea=True&amp;isModal=False</t>
  </si>
  <si>
    <t>https://community.secop.gov.co/Public/Tendering/OpportunityDetail/Index?noticeUID=CO1.NTC.4802205&amp;isFromPublicArea=True&amp;isModal=False</t>
  </si>
  <si>
    <t>CD-DTAN-038-2023</t>
  </si>
  <si>
    <t>CD-DTAN-039-2023</t>
  </si>
  <si>
    <t>CD-DTAN-040-2023</t>
  </si>
  <si>
    <t>CD-DTAN-050-2023</t>
  </si>
  <si>
    <t>CD-DTAN-068-2023</t>
  </si>
  <si>
    <t>CD-DTAN-072-2023</t>
  </si>
  <si>
    <t>CD-DTAN-080-2023</t>
  </si>
  <si>
    <t>CD-DTAN-125-2023</t>
  </si>
  <si>
    <t>CD-DTAN-162-2023</t>
  </si>
  <si>
    <t>CD-DTAN-187-2023</t>
  </si>
  <si>
    <t>CD-DTAN-185-2023</t>
  </si>
  <si>
    <t>CD-DTAN-186-2023</t>
  </si>
  <si>
    <t>CD-DTAN-192-2023</t>
  </si>
  <si>
    <t>CD-DTAN-208-2023</t>
  </si>
  <si>
    <t>CD-DTAN-228-2023</t>
  </si>
  <si>
    <t>CD-DTAN-232-2023</t>
  </si>
  <si>
    <t>CD-DTAN-233-2023</t>
  </si>
  <si>
    <t>CD-DTAN-236-2023</t>
  </si>
  <si>
    <t>CD-DTAN-244-2023</t>
  </si>
  <si>
    <t>FONAM</t>
  </si>
  <si>
    <t>CRISTIAN FERNANDO VILLARREAL LIZARAZO</t>
  </si>
  <si>
    <t>FABIO ANDRES LUQUE ARISMENDI</t>
  </si>
  <si>
    <t>JOSUE ALBEIRO CONTRERAS</t>
  </si>
  <si>
    <t>LUBIN SANTAMARIA</t>
  </si>
  <si>
    <t>URIEL ALBEIRO TARAZONA PACHECO</t>
  </si>
  <si>
    <t>CARLOS EDUARDO ARGUELLO LUNA</t>
  </si>
  <si>
    <t>JHONATHAN FABIAN PICO DÍAZ</t>
  </si>
  <si>
    <t>FELIX CAMACHO CAMACHO</t>
  </si>
  <si>
    <t>ANNY CAROLINA RINCÓN ANGARITA</t>
  </si>
  <si>
    <t>OSCAR FERNANDO VESGA CALA</t>
  </si>
  <si>
    <t>ANYI ROCIO RICO LEÓN</t>
  </si>
  <si>
    <t>LUIS ALBERTO ARGUELLO</t>
  </si>
  <si>
    <t>JOHAN SEBASTIAN RUEDA QUECHO</t>
  </si>
  <si>
    <t>LAURA ALFONSO LUNA</t>
  </si>
  <si>
    <t>INGRID PAOLA ARDILA RODRÍGUEZ</t>
  </si>
  <si>
    <t>MONICA MARINA DÍAZ PÁEZ</t>
  </si>
  <si>
    <t xml:space="preserve">JESÚS RONALDO SILVA SANABRIA </t>
  </si>
  <si>
    <t>DORA ISMENIA SANABRIA</t>
  </si>
  <si>
    <t>EMERSON LEANDRO CASTELLANOS GUIZA</t>
  </si>
  <si>
    <t>Prestación de servicios de apoyo en actividades bajo la línea de restauración ecológica del área protegida PNN Serranía de los Yariguíes.</t>
  </si>
  <si>
    <t>Prestación de servicios de apoyo para la realización de actividades basadas en los sistemas sostenibles de la conservación del área protegida PNN SERRANÍA DE LOS YARIGUÍES</t>
  </si>
  <si>
    <t>Prestación de servicios de apoyo en actividades bajo la línea de restauración ecológica del área protegida PNN SERRANÍA DE LOS YARIGUÍES.</t>
  </si>
  <si>
    <t>Prestación de servicios profesionales para el seguimiento de los procesos en Sistemas Sostenibles de Conservación del área protegida PNN Serranía de los Yariguíes</t>
  </si>
  <si>
    <t>Prestación de servicios de apoyo para la gestión del mantenimiento, propagación y siembra de las especies priorizadas en el sector de CACHIPAY en el marco de restauración que adelanta el área protegida.</t>
  </si>
  <si>
    <t xml:space="preserve">Prestación de servicios de apoyo a la gestión para la implementación de la estrategia de restauración ecológica y producción de material vegetal del PNN Serranía de los Yariguíes	</t>
  </si>
  <si>
    <t>Prestación de servicios profesionales para desarrollar actividades del programa de educación ambiental e interpretación del patrimonio comunitario en la jurisdicción del área protegida PNN SERRANÍA DE LOS YARIGUÍES</t>
  </si>
  <si>
    <t>Prestación de servicios de apoyo que contribuya a fortalecer los procesos de Restauración Ecológica en el predio Cachipay del área protegida PNN SERRANÍA DE LOS YARIGUÍES.</t>
  </si>
  <si>
    <t xml:space="preserve">Prestación de servicios de apoyo que contribuya a fortalecer la los procesos de Restauración Ecológica en el predio Cachipay del área protegida PNN SERRANÍA DE LOS YARIGUÍES
</t>
  </si>
  <si>
    <t>Prestación de servicios profesionales para articular, construir, gestionar y apoyar la implementación del programa de investigación y monitoreo que se lleve a cabo en el área protegida, conforme a los lineamientos institucionales. PNN Serranía de los Yariguíes.</t>
  </si>
  <si>
    <t>Prestación de servicios de apoyo en actividades bajo la línea de restauración ecológica del área protegida PNN SERRANÍA DE LOS YARIGUÍES</t>
  </si>
  <si>
    <t xml:space="preserve">Prestación de servicios profesionales para realizar actividades de Restauración ecológica del área protegida PNN SERRANÍA DE LOS YARIGUÍES
</t>
  </si>
  <si>
    <t>Prestación de servicios de apoyo que contribuya a fortalecer la los procesos de Restauración Ecológica en el predio Cachipay del área protegida PNN SERRANÍA DE LOS YARIGUÍES.</t>
  </si>
  <si>
    <t xml:space="preserve">Prestación de servicios de apoyo en actividades bajo la línea de restauración ecológica del área protegida PNN SERRANÍA DE LOS YARIGUÍES.
</t>
  </si>
  <si>
    <t xml:space="preserve">Prestación de servicios profesionales para la implementación del protocolo de prevención, vigilancia y control que adelanta el área protegida PNN SERRANÍA DE LOS YARIGUÍES
</t>
  </si>
  <si>
    <t>$ 3.000.000</t>
  </si>
  <si>
    <t>$ 1.700.000</t>
  </si>
  <si>
    <t>$ 3.600.000</t>
  </si>
  <si>
    <t>$ 4.400.000</t>
  </si>
  <si>
    <t>$2.950.000</t>
  </si>
  <si>
    <t>$5.400.000</t>
  </si>
  <si>
    <t>$15.980.000</t>
  </si>
  <si>
    <t>$15.300.000</t>
  </si>
  <si>
    <t>PNN SERRANÍA DE LOS YARIQUÍES</t>
  </si>
  <si>
    <t>9 MESES Y 12 DÍAS</t>
  </si>
  <si>
    <t xml:space="preserve">9 MESES Y 12 DÍAS </t>
  </si>
  <si>
    <t>5 MESES Y 29 DÍAS</t>
  </si>
  <si>
    <t>6 MESES Y 25 DÍAS</t>
  </si>
  <si>
    <t>6 MESES Y 20 DIAS</t>
  </si>
  <si>
    <t>https://community.secop.gov.co/Public/Tendering/ContractNoticePhases/View?PPI=CO1.PPI.23833900&amp;isFromPublicArea=True&amp;isModal=False</t>
  </si>
  <si>
    <t>https://community.secop.gov.co/Public/Tendering/ContractNoticePhases/View?PPI=CO1.PPI.23837103&amp;isFromPublicArea=True&amp;isModal=False</t>
  </si>
  <si>
    <t>https://community.secop.gov.co/Public/Tendering/ContractNoticePhases/View?PPI=CO1.PPI.23837140&amp;isFromPublicArea=True&amp;isModal=False</t>
  </si>
  <si>
    <t xml:space="preserve">https://community.secop.gov.co/Public/Tendering/OpportunityDetail/Index?noticeUID=CO1.NTC.4187438&amp;isFromPublicArea=True&amp;isModal=False
</t>
  </si>
  <si>
    <t>https://community.secop.gov.co/Public/Tendering/ContractNoticePhases/View?PPI=CO1.PPI.23987557&amp;isFromPublicArea=True&amp;isModal=False</t>
  </si>
  <si>
    <t>https://community.secop.gov.co/Public/Tendering/ContractNoticePhases/View?PPI=CO1.PPI.23995388&amp;isFromPublicArea=True&amp;isModal=False</t>
  </si>
  <si>
    <t>https://community.secop.gov.co/Public/Tendering/ContractNoticePhases/View?PPI=CO1.PPI.24018790&amp;isFromPublicArea=True&amp;isModal=False</t>
  </si>
  <si>
    <t>https://community.secop.gov.co/Public/Tendering/ContractNoticePhases/View?PPI=CO1.PPI.24326742&amp;isFromPublicArea=True&amp;isModal=False</t>
  </si>
  <si>
    <t>https://community.secop.gov.co/Public/Tendering/ContractNoticePhases/View?PPI=CO1.PPI.24596405&amp;isFromPublicArea=True&amp;isModal=False</t>
  </si>
  <si>
    <t>https://community.secop.gov.co/Public/Tendering/ContractNoticePhases/View?PPI=CO1.PPI.24864378&amp;isFromPublicArea=True&amp;isModal=False</t>
  </si>
  <si>
    <t>https://community.secop.gov.co/Public/Tendering/ContractNoticePhases/View?PPI=CO1.PPI.24886247&amp;isFromPublicArea=True&amp;isModal=False</t>
  </si>
  <si>
    <t>https://community.secop.gov.co/Public/Tendering/ContractNoticePhases/View?PPI=CO1.PPI.24863788&amp;isFromPublicArea=True&amp;isModal=False</t>
  </si>
  <si>
    <t>https://community.secop.gov.co/Public/Tendering/ContractNoticePhases/View?PPI=CO1.PPI.24936771&amp;isFromPublicArea=True&amp;isModal=False</t>
  </si>
  <si>
    <t>https://community.secop.gov.co/Public/Tendering/ContractNoticePhases/View?PPI=CO1.PPI.25103492&amp;isFromPublicArea=True&amp;isModal=False</t>
  </si>
  <si>
    <t>https://community.secop.gov.co/Public/Tendering/ContractNoticePhases/View?PPI=CO1.PPI.25314654&amp;isFromPublicArea=True&amp;isModal=False</t>
  </si>
  <si>
    <t>https://community.secop.gov.co/Public/Tendering/ContractNoticePhases/View?PPI=CO1.PPI.25439225&amp;isFromPublicArea=True&amp;isModal=False</t>
  </si>
  <si>
    <t>https://community.secop.gov.co/Public/Tendering/ContractNoticePhases/View?PPI=CO1.PPI.25441330&amp;isFromPublicArea=True&amp;isModal=False</t>
  </si>
  <si>
    <t>https://community.secop.gov.co/Public/Tendering/OpportunityDetail/Index?noticeUID=CO1.NTC.4557078&amp;isFromPublicArea=True&amp;isModal=False</t>
  </si>
  <si>
    <t>https://community.secop.gov.co/Public/Tendering/OpportunityDetail/Index?noticeUID=CO1.NTC.4707362&amp;isFromPublicArea=True&amp;isModal=False</t>
  </si>
  <si>
    <t>DTAN-CPS-001-2023</t>
  </si>
  <si>
    <t>DTAN-CPS-002-2023</t>
  </si>
  <si>
    <t>DTAN-CPS-003-2023</t>
  </si>
  <si>
    <t>DTAN-CPS-004-2023</t>
  </si>
  <si>
    <t>DTAN-CPS-006-2023</t>
  </si>
  <si>
    <t>DTAN-CPS-005-2023</t>
  </si>
  <si>
    <t>DTAN-CPS-007-2023</t>
  </si>
  <si>
    <t>DTAN-CPS-008-2023</t>
  </si>
  <si>
    <t>DTAN-CPS-009-2023</t>
  </si>
  <si>
    <t>DTAN-CPS-010-2023</t>
  </si>
  <si>
    <t>DTAN-CPS-011-2023</t>
  </si>
  <si>
    <t>DTAN-CPS-017-2023</t>
  </si>
  <si>
    <t>DTAN-CPS-019-2023</t>
  </si>
  <si>
    <t>DTAN-CPS-020-2023</t>
  </si>
  <si>
    <t>DTAN-CPS-018-2023</t>
  </si>
  <si>
    <t>DTAN-CPS-021-2023</t>
  </si>
  <si>
    <t>DTAN-CPS-012-2023</t>
  </si>
  <si>
    <t>DTAN-CPS-013-2023</t>
  </si>
  <si>
    <t>DTAN-CPS-014-2023</t>
  </si>
  <si>
    <t>DTAN-CPS-015-2023</t>
  </si>
  <si>
    <t>DTAN-CPS-016-2023</t>
  </si>
  <si>
    <t>DTAN-CPS-022-2023</t>
  </si>
  <si>
    <t>DTAN-CPS-023-2023</t>
  </si>
  <si>
    <t>DTAN-CPS-024-2023</t>
  </si>
  <si>
    <t>DTAN-CPS-025-2023</t>
  </si>
  <si>
    <t>DTAN-CPS-026-2023</t>
  </si>
  <si>
    <t>DTAN-CPS-027-2023</t>
  </si>
  <si>
    <t>DTAN-CPS-028-2023</t>
  </si>
  <si>
    <t>DTAN-CPS-029-2023</t>
  </si>
  <si>
    <t>DTAN-CPS-030-2023</t>
  </si>
  <si>
    <t>DTAN-CPS-031-2023</t>
  </si>
  <si>
    <t>DTAN-CPS-032-2023</t>
  </si>
  <si>
    <t>DTAN-CPS-033-2023</t>
  </si>
  <si>
    <t>DTAN-CPS-034-2023</t>
  </si>
  <si>
    <t>DTAN-CPS-035-2023</t>
  </si>
  <si>
    <t>DTAN-CPS-036-2023</t>
  </si>
  <si>
    <t>DTAN-CPS-037-2023</t>
  </si>
  <si>
    <t>DTAN-CPS-038-2023</t>
  </si>
  <si>
    <t>DTAN-CPS-039-2023</t>
  </si>
  <si>
    <t>DTAN-CPS-040-2023</t>
  </si>
  <si>
    <t>DTAN-CPS-041-2023</t>
  </si>
  <si>
    <t>DTAN-CPS-043-2023</t>
  </si>
  <si>
    <t>DTAN-CPS-044-2023</t>
  </si>
  <si>
    <t>DTAN-CPS-045-2023</t>
  </si>
  <si>
    <t>DTAN-CPS-046-2023</t>
  </si>
  <si>
    <t>DTAN-CPS-047-2023</t>
  </si>
  <si>
    <t>DTAN-CPS-048-2023</t>
  </si>
  <si>
    <t>DTAN-CPS-049-2023</t>
  </si>
  <si>
    <t>DTAN-CPS-050-2023</t>
  </si>
  <si>
    <t>DTAN-CPS-051-2023</t>
  </si>
  <si>
    <t>DTAN-CPS-052-2023</t>
  </si>
  <si>
    <t>DTAN-CPS-053-2023</t>
  </si>
  <si>
    <t>DTAN-CPS-054-2023</t>
  </si>
  <si>
    <t>DTAN-CPS-055-2023</t>
  </si>
  <si>
    <t>DTAN-CPS-056-2023</t>
  </si>
  <si>
    <t>DTAN-CPS-057-2023</t>
  </si>
  <si>
    <t>DTAN-CPS-058-2023</t>
  </si>
  <si>
    <t>DTAN-CPS-059-2023</t>
  </si>
  <si>
    <t>DTAN-CPS-060-2023</t>
  </si>
  <si>
    <t>DTAN-CPS-061-2023</t>
  </si>
  <si>
    <t>DTAN-CPS-062-2023</t>
  </si>
  <si>
    <t>DTAN-CPS-063-2023</t>
  </si>
  <si>
    <t>DTAN-CPS-064-2023</t>
  </si>
  <si>
    <t>DTAN-CPS-065-2023</t>
  </si>
  <si>
    <t>DTAN-CPS-066-2023</t>
  </si>
  <si>
    <t>DTAN-CPS-067-2023</t>
  </si>
  <si>
    <t>DTAN-CPS-068-2023</t>
  </si>
  <si>
    <t>DTAN-CPS-069-2023</t>
  </si>
  <si>
    <t>DTAN-CPS-070-2023</t>
  </si>
  <si>
    <t>DTAN-CPS-071-2023</t>
  </si>
  <si>
    <t>DTAN-CPS-072-2023</t>
  </si>
  <si>
    <t>DTAN-CPS-073-2023</t>
  </si>
  <si>
    <t>DTAN-CPS-074-2023</t>
  </si>
  <si>
    <t>DTAN-CPS-075-2023</t>
  </si>
  <si>
    <t>DTAN-CPS-076-2023</t>
  </si>
  <si>
    <t>DTAN-CPS-077-2023</t>
  </si>
  <si>
    <t>DTAN-CPS-079-2023</t>
  </si>
  <si>
    <t>DTAN-CPS-080-2023</t>
  </si>
  <si>
    <t>DTAN-CPS-081-2023</t>
  </si>
  <si>
    <t>DTAN-CPS-082-2023</t>
  </si>
  <si>
    <t>DTAN-CPS-083-2023</t>
  </si>
  <si>
    <t>DTAN-CPS-084-2023</t>
  </si>
  <si>
    <t>DTAN-CPS-085-2023</t>
  </si>
  <si>
    <t>DTAN-CPS-086-2023</t>
  </si>
  <si>
    <t>DTAN-CPS-087-2023</t>
  </si>
  <si>
    <t>DTAN-CPS-088-2023</t>
  </si>
  <si>
    <t>DTAN-CPS-089-2023</t>
  </si>
  <si>
    <t>DTAN-CPS-090-2023</t>
  </si>
  <si>
    <t>DTAN-CPS-091-2023</t>
  </si>
  <si>
    <t>DTAN-CPS-092-2023</t>
  </si>
  <si>
    <t>DTAN-CPS-093-2023</t>
  </si>
  <si>
    <t>DTAN-CPS-094-2023</t>
  </si>
  <si>
    <t>DTAN-CPS-095-2023</t>
  </si>
  <si>
    <t>DTAN-CPS-096-2023</t>
  </si>
  <si>
    <t>DTAN-CPS-097-2023</t>
  </si>
  <si>
    <t>DTAN-CPS-098-2023</t>
  </si>
  <si>
    <t>DTAN-CPS-099-2023</t>
  </si>
  <si>
    <t>DTAN-CPS-100-2023</t>
  </si>
  <si>
    <t>DTAN-CPS-101-2023</t>
  </si>
  <si>
    <t>DTAN-CPS-102-2023</t>
  </si>
  <si>
    <t>DTAN-CPS-103-2023</t>
  </si>
  <si>
    <t>DTAN-CPS-104-2023</t>
  </si>
  <si>
    <t>DTAN-CPS-105-2023</t>
  </si>
  <si>
    <t>DTAN-CPS-106-2023</t>
  </si>
  <si>
    <t>PROFESIONAL</t>
  </si>
  <si>
    <t xml:space="preserve">DIRECTA </t>
  </si>
  <si>
    <t>PRESTACIÓN DE SERVICIOS</t>
  </si>
  <si>
    <t>C.C.</t>
  </si>
  <si>
    <t>N/A</t>
  </si>
  <si>
    <t>APOYO A LA GESTIÓN</t>
  </si>
  <si>
    <t>CONTRATACIÓN DIRECTA</t>
  </si>
  <si>
    <t>DTAN-CPS-107-2023</t>
  </si>
  <si>
    <t>DTAN-CPS-108-2023</t>
  </si>
  <si>
    <t>DTAN-CPS-109-2023</t>
  </si>
  <si>
    <t>DTAN-CPS-110-2023</t>
  </si>
  <si>
    <t>DTAN-CPS-111-2023</t>
  </si>
  <si>
    <t>DTAN-CPS-112-2023</t>
  </si>
  <si>
    <t>DTAN-CPS-113-2023</t>
  </si>
  <si>
    <t>DTAN-CPS-114-2023</t>
  </si>
  <si>
    <t>DTAN-CPS-115-2023</t>
  </si>
  <si>
    <t>DTAN-CPS-116-2023</t>
  </si>
  <si>
    <t>DTAN-CPS-117-2023</t>
  </si>
  <si>
    <t>DTAN-CPS-118-2023</t>
  </si>
  <si>
    <t>DTAN-CPS-119-2023</t>
  </si>
  <si>
    <t>DTAN-CPS-120-2023</t>
  </si>
  <si>
    <t>DTAN-CPS-123-2023</t>
  </si>
  <si>
    <t>DTAN-CPS-124-2023</t>
  </si>
  <si>
    <t>DTAN-CPS-125-2023</t>
  </si>
  <si>
    <t>DTAN-CPS-126-2023</t>
  </si>
  <si>
    <t>DTAN-CPS-127-2023</t>
  </si>
  <si>
    <t>DTAN-CPS-128-2023</t>
  </si>
  <si>
    <t>DTAN-CPS-129-2023</t>
  </si>
  <si>
    <t>DTAN-CPS-130-2023</t>
  </si>
  <si>
    <t>DTAN-CPS-131-2023</t>
  </si>
  <si>
    <t>DTAN-CPS-132-2023</t>
  </si>
  <si>
    <t>DTAN-CPS-133-2023</t>
  </si>
  <si>
    <t>DTAN-CPS-134-2023</t>
  </si>
  <si>
    <t>DTAN-CPS-135-2023</t>
  </si>
  <si>
    <t>DTAN-CPS-136-2023</t>
  </si>
  <si>
    <t>DTAN-CPS-137-2023</t>
  </si>
  <si>
    <t>DTAN-CPS-138-2023</t>
  </si>
  <si>
    <t>DTAN-CPS-139-2023</t>
  </si>
  <si>
    <t>DTAN-CPS-140-2023</t>
  </si>
  <si>
    <t>DTAN-CPS-141-2023</t>
  </si>
  <si>
    <t>DTAN-CPS-142-2023</t>
  </si>
  <si>
    <t>DTAN-CPS-143-2023</t>
  </si>
  <si>
    <t>DTAN-CPS-144-2023</t>
  </si>
  <si>
    <t>DTAN-CPS-145-2023</t>
  </si>
  <si>
    <t>DTAN-CPS-146-2023</t>
  </si>
  <si>
    <t>DTAN-CPS-147-2023</t>
  </si>
  <si>
    <t>DTAN-CPS-149-2023</t>
  </si>
  <si>
    <t>DTAN-CPS-150-2023</t>
  </si>
  <si>
    <t>DTAN-CPS-151-2023</t>
  </si>
  <si>
    <t>DTAN-CPS-152-2023</t>
  </si>
  <si>
    <t>DTAN-CPS-153-202</t>
  </si>
  <si>
    <t>DTAN-CPS-154-2023</t>
  </si>
  <si>
    <t>DTAN-CPS-155-2023</t>
  </si>
  <si>
    <t>DTAN-CPS-156-2023</t>
  </si>
  <si>
    <t>DTAN-CPS-157-2023</t>
  </si>
  <si>
    <t>DTAN-CPS-158-2023</t>
  </si>
  <si>
    <t>DTAN-CPS-159-2023</t>
  </si>
  <si>
    <t>DTAN-CPS-160-2023</t>
  </si>
  <si>
    <t>DTAN-CPS-161-2023</t>
  </si>
  <si>
    <t>DTAN-CPS-162-2023</t>
  </si>
  <si>
    <t>DTAN-CPS-163-2023</t>
  </si>
  <si>
    <t>DTAN-CPS-164-2023</t>
  </si>
  <si>
    <t>DTAN-CPS-165-2023</t>
  </si>
  <si>
    <t>DTAN-CPS-166-2023</t>
  </si>
  <si>
    <t>DTAN-CPS-167-2023</t>
  </si>
  <si>
    <t>DTAN-CPS-168-2023</t>
  </si>
  <si>
    <t>DTAN-CPS-169-2023</t>
  </si>
  <si>
    <t>DTAN-CPS-170-2023</t>
  </si>
  <si>
    <t>DTAN-CPS-171-2023</t>
  </si>
  <si>
    <t>DTAN-CPS-172-2023</t>
  </si>
  <si>
    <t>DTAN-CPS-173-2023</t>
  </si>
  <si>
    <t>DTAN-CPS-174-2023</t>
  </si>
  <si>
    <t>DTAN-CPS-175-2023</t>
  </si>
  <si>
    <t>DTAN-CPS-176-2023</t>
  </si>
  <si>
    <t>DTAN-CPS-177-2023</t>
  </si>
  <si>
    <t>DTAN-CPS-178-2023</t>
  </si>
  <si>
    <t>DTAN-CPS-179-2023</t>
  </si>
  <si>
    <t>DTAN-CPS-180-2023</t>
  </si>
  <si>
    <t>DTAN-CPS-181-2023</t>
  </si>
  <si>
    <t>DTAN-CPS-182-2023</t>
  </si>
  <si>
    <t>DTAN-CPS-183-2023</t>
  </si>
  <si>
    <t>DTAN-CPS-184-2023</t>
  </si>
  <si>
    <t>DTAN-CPS-185-2023</t>
  </si>
  <si>
    <t>DTAN-CPS-186-2023</t>
  </si>
  <si>
    <t>DTAN-CPS-187-2023</t>
  </si>
  <si>
    <t>DTAN-CPS-188-2023</t>
  </si>
  <si>
    <t>DTAN-CPS-189-2023</t>
  </si>
  <si>
    <t>DTAN-CPS-190-2023</t>
  </si>
  <si>
    <t>DTAN-CPS-191-2023</t>
  </si>
  <si>
    <t>DTAN-CPS-192-2023</t>
  </si>
  <si>
    <t>DTAN-CPS-193-2023</t>
  </si>
  <si>
    <t>DTAN-CPS-194-2023</t>
  </si>
  <si>
    <t>DTAN-CPS-195-2023</t>
  </si>
  <si>
    <t>DTAN-CPS-196-2023</t>
  </si>
  <si>
    <t>DTAN-CPS-197-2023</t>
  </si>
  <si>
    <t>DTAN-CPS-199-2023</t>
  </si>
  <si>
    <t>DTAN-CPS-200-2023</t>
  </si>
  <si>
    <t>DTAN-CPS-201-2023</t>
  </si>
  <si>
    <t>DTAN-CPS-202-2023</t>
  </si>
  <si>
    <t>DTAN-CPS-203-2023</t>
  </si>
  <si>
    <t>DTAN-CPS-204-2023</t>
  </si>
  <si>
    <t>DTAN-CPS-205-2023</t>
  </si>
  <si>
    <t>DTAN-CPS-206-2023</t>
  </si>
  <si>
    <t>DTAN-CPS-207-2023</t>
  </si>
  <si>
    <t>DTAN-CPS-208-2023</t>
  </si>
  <si>
    <t>DTAN-CPS-209-2023</t>
  </si>
  <si>
    <t>DTAN-CPS-210-2023</t>
  </si>
  <si>
    <t>DTAN-CPS-211-2023</t>
  </si>
  <si>
    <t>DTAN-CPS-212-2023</t>
  </si>
  <si>
    <t>DTAN-CPS-213-2023</t>
  </si>
  <si>
    <t>DTAN-CPS-214-2023</t>
  </si>
  <si>
    <t>DTAN-CPS-215-2023</t>
  </si>
  <si>
    <t>DTAN-CPS-216-2023</t>
  </si>
  <si>
    <t>DTAN-CPS-217-2023</t>
  </si>
  <si>
    <t>DTAN-CPS-218-2023</t>
  </si>
  <si>
    <t>DTAN-CPS-219-2023</t>
  </si>
  <si>
    <t>DTAN-CPS-220-2023</t>
  </si>
  <si>
    <t>DTAN-CPS-221-2023</t>
  </si>
  <si>
    <t>DTAN-CPS-222-2023</t>
  </si>
  <si>
    <t>DTAN-CPS-223-2023</t>
  </si>
  <si>
    <t>DTAN-CPS-224-2023</t>
  </si>
  <si>
    <t>DTAN-CPS-225-2023</t>
  </si>
  <si>
    <t>DTAN-CPS-F-001-2023</t>
  </si>
  <si>
    <t>DTAN-CPS-F-002-2023</t>
  </si>
  <si>
    <t>DTAN-CPS-F-003-2023</t>
  </si>
  <si>
    <t>DTAN-CPS-F-004-2023</t>
  </si>
  <si>
    <t>DTAN-CPS-F-005-2023</t>
  </si>
  <si>
    <t>DTAN-CPS-F-006-2023</t>
  </si>
  <si>
    <t>DTAN-CPS-F-007-2023</t>
  </si>
  <si>
    <t>DTAN-CPS-F-008-2023</t>
  </si>
  <si>
    <t>DTAN-CPS-F-009-2023</t>
  </si>
  <si>
    <t>DTAN-CPS-F-010-2023</t>
  </si>
  <si>
    <t>DTAN-CPS-F-011-2023</t>
  </si>
  <si>
    <t>DTAN-CPS-F-012-2023</t>
  </si>
  <si>
    <t>DTAN-CPS-F-013-2023</t>
  </si>
  <si>
    <t>DTAN-CPS-F-014-2023</t>
  </si>
  <si>
    <t>DTAN-CPS-F-015-2023</t>
  </si>
  <si>
    <t>DTAN-CPS-F-016-2023</t>
  </si>
  <si>
    <t>DTAN-CPS-F-017-2023</t>
  </si>
  <si>
    <t>DTAN-CPS-F-018-2023</t>
  </si>
  <si>
    <t>DTAN-CPS-F-019-2023</t>
  </si>
  <si>
    <r>
      <t>CONTRATISTA :</t>
    </r>
    <r>
      <rPr>
        <b/>
        <sz val="9"/>
        <color rgb="FF2F5496"/>
        <rFont val="Arial Narrow"/>
        <family val="2"/>
      </rPr>
      <t xml:space="preserve"> NATURALEZA</t>
    </r>
  </si>
  <si>
    <r>
      <t>CONTRATISTA:</t>
    </r>
    <r>
      <rPr>
        <b/>
        <sz val="9"/>
        <color rgb="FF2F5496"/>
        <rFont val="Arial Narrow"/>
        <family val="2"/>
      </rPr>
      <t xml:space="preserve">
TIPO IDENTIFICACIÓN</t>
    </r>
  </si>
  <si>
    <t>CONTRATISTA: NÚMERO DE IDENTIFICACIÓN</t>
  </si>
  <si>
    <r>
      <t>CONTRATISTA :</t>
    </r>
    <r>
      <rPr>
        <b/>
        <sz val="9"/>
        <color rgb="FF2F5496"/>
        <rFont val="Arial Narrow"/>
        <family val="2"/>
      </rPr>
      <t xml:space="preserve"> NÚMERO DEL NIT</t>
    </r>
  </si>
  <si>
    <t>HECTOR MUÑOZ BRAVO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</si>
</sst>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m/yyyy"/>
    <numFmt numFmtId="165" formatCode="d/m/yy"/>
    <numFmt numFmtId="166" formatCode="dd/mm/yy"/>
    <numFmt numFmtId="167" formatCode="dd/mm/yyyy"/>
    <numFmt numFmtId="168" formatCode="[$ $]#,##0"/>
    <numFmt numFmtId="169" formatCode="d/m"/>
  </numFmts>
  <fonts count="29" x14ac:knownFonts="1">
    <font>
      <sz val="10"/>
      <color rgb="FF000000"/>
      <name val="Arial"/>
      <scheme val="minor"/>
    </font>
    <font>
      <b/>
      <sz val="9"/>
      <color rgb="FF2F5496"/>
      <name val="Verdana"/>
      <family val="2"/>
    </font>
    <font>
      <b/>
      <sz val="9"/>
      <color rgb="FF548135"/>
      <name val="Verdana"/>
      <family val="2"/>
    </font>
    <font>
      <sz val="10"/>
      <color theme="1"/>
      <name val="Arial"/>
      <family val="2"/>
      <scheme val="minor"/>
    </font>
    <font>
      <sz val="8"/>
      <name val="Arial"/>
      <scheme val="minor"/>
    </font>
    <font>
      <b/>
      <sz val="9"/>
      <color rgb="FF2F5496"/>
      <name val="Arial Narrow"/>
      <family val="2"/>
    </font>
    <font>
      <b/>
      <sz val="9"/>
      <color rgb="FF548135"/>
      <name val="Arial Narrow"/>
      <family val="2"/>
    </font>
    <font>
      <sz val="10"/>
      <color theme="1"/>
      <name val="Arial Narrow"/>
      <family val="2"/>
    </font>
    <font>
      <sz val="11"/>
      <color theme="1"/>
      <name val="Arial Narrow"/>
      <family val="2"/>
    </font>
    <font>
      <u/>
      <sz val="11"/>
      <color theme="10"/>
      <name val="Arial Narrow"/>
      <family val="2"/>
    </font>
    <font>
      <u/>
      <sz val="11"/>
      <color rgb="FF000000"/>
      <name val="Arial Narrow"/>
      <family val="2"/>
    </font>
    <font>
      <u/>
      <sz val="11"/>
      <color theme="1"/>
      <name val="Arial Narrow"/>
      <family val="2"/>
    </font>
    <font>
      <b/>
      <sz val="11"/>
      <color theme="1"/>
      <name val="Arial Narrow"/>
      <family val="2"/>
    </font>
    <font>
      <u/>
      <sz val="9"/>
      <color rgb="FF000000"/>
      <name val="Arial Narrow"/>
      <family val="2"/>
    </font>
    <font>
      <u/>
      <sz val="12"/>
      <color rgb="FF000000"/>
      <name val="Arial Narrow"/>
      <family val="2"/>
    </font>
    <font>
      <sz val="10"/>
      <color rgb="FF000000"/>
      <name val="Arial Narrow"/>
      <family val="2"/>
    </font>
    <font>
      <u/>
      <sz val="12"/>
      <color theme="1"/>
      <name val="Arial Narrow"/>
      <family val="2"/>
    </font>
    <font>
      <u/>
      <sz val="11"/>
      <color rgb="FF0563C1"/>
      <name val="Arial Narrow"/>
      <family val="2"/>
    </font>
    <font>
      <u/>
      <sz val="11"/>
      <color rgb="FF0000FF"/>
      <name val="Arial Narrow"/>
      <family val="2"/>
    </font>
    <font>
      <sz val="11"/>
      <color rgb="FF000000"/>
      <name val="Arial Narrow"/>
      <family val="2"/>
    </font>
    <font>
      <sz val="9"/>
      <color rgb="FF000000"/>
      <name val="Arial Narrow"/>
      <family val="2"/>
    </font>
    <font>
      <sz val="11"/>
      <color rgb="FF1F1F1F"/>
      <name val="Arial Narrow"/>
      <family val="2"/>
    </font>
    <font>
      <sz val="9"/>
      <color theme="1"/>
      <name val="Arial Narrow"/>
      <family val="2"/>
    </font>
    <font>
      <b/>
      <u/>
      <sz val="9"/>
      <color rgb="FF0563C1"/>
      <name val="Arial Narrow"/>
      <family val="2"/>
    </font>
    <font>
      <sz val="12"/>
      <color theme="1"/>
      <name val="Arial Narrow"/>
      <family val="2"/>
    </font>
    <font>
      <b/>
      <u/>
      <sz val="9"/>
      <color theme="4"/>
      <name val="Arial Narrow"/>
      <family val="2"/>
    </font>
    <font>
      <b/>
      <u/>
      <sz val="10"/>
      <color theme="4"/>
      <name val="Arial Narrow"/>
      <family val="2"/>
    </font>
    <font>
      <b/>
      <u/>
      <sz val="10"/>
      <color rgb="FF0563C1"/>
      <name val="Arial Narrow"/>
      <family val="2"/>
    </font>
    <font>
      <b/>
      <sz val="11"/>
      <color rgb="FF000000"/>
      <name val="Arial Narrow"/>
      <family val="2"/>
    </font>
  </fonts>
  <fills count="19">
    <fill>
      <patternFill patternType="none"/>
    </fill>
    <fill>
      <patternFill patternType="gray125"/>
    </fill>
    <fill>
      <patternFill patternType="solid">
        <fgColor rgb="FFB6D7A8"/>
        <bgColor rgb="FFB6D7A8"/>
      </patternFill>
    </fill>
    <fill>
      <patternFill patternType="solid">
        <fgColor rgb="FFD0E0E3"/>
        <bgColor rgb="FFD0E0E3"/>
      </patternFill>
    </fill>
    <fill>
      <patternFill patternType="solid">
        <fgColor rgb="FFC9DAF8"/>
        <bgColor rgb="FFC9DAF8"/>
      </patternFill>
    </fill>
    <fill>
      <patternFill patternType="solid">
        <fgColor rgb="FFD9EAD3"/>
        <bgColor rgb="FFD9EAD3"/>
      </patternFill>
    </fill>
    <fill>
      <patternFill patternType="solid">
        <fgColor rgb="FFFF9900"/>
        <bgColor rgb="FFFF9900"/>
      </patternFill>
    </fill>
    <fill>
      <patternFill patternType="solid">
        <fgColor rgb="FFF0F0F0"/>
        <bgColor rgb="FFF0F0F0"/>
      </patternFill>
    </fill>
    <fill>
      <patternFill patternType="solid">
        <fgColor rgb="FFFFFFFF"/>
        <bgColor rgb="FFFFFFFF"/>
      </patternFill>
    </fill>
    <fill>
      <patternFill patternType="solid">
        <fgColor rgb="FFEA9999"/>
        <bgColor rgb="FFEA9999"/>
      </patternFill>
    </fill>
    <fill>
      <patternFill patternType="solid">
        <fgColor theme="0"/>
        <bgColor theme="0"/>
      </patternFill>
    </fill>
    <fill>
      <patternFill patternType="solid">
        <fgColor rgb="FFCCCCCC"/>
        <bgColor rgb="FFCCCCCC"/>
      </patternFill>
    </fill>
    <fill>
      <patternFill patternType="solid">
        <fgColor rgb="FFFF0000"/>
        <bgColor rgb="FFFF0000"/>
      </patternFill>
    </fill>
    <fill>
      <patternFill patternType="solid">
        <fgColor theme="4" tint="0.39997558519241921"/>
        <bgColor indexed="64"/>
      </patternFill>
    </fill>
    <fill>
      <patternFill patternType="solid">
        <fgColor rgb="FFFF9900"/>
        <bgColor indexed="64"/>
      </patternFill>
    </fill>
    <fill>
      <patternFill patternType="solid">
        <fgColor rgb="FF34A853"/>
        <bgColor theme="7"/>
      </patternFill>
    </fill>
    <fill>
      <patternFill patternType="solid">
        <fgColor rgb="FF34A853"/>
        <bgColor indexed="64"/>
      </patternFill>
    </fill>
    <fill>
      <patternFill patternType="solid">
        <fgColor rgb="FFEA9999"/>
        <bgColor indexed="64"/>
      </patternFill>
    </fill>
    <fill>
      <patternFill patternType="solid">
        <fgColor rgb="FFFFFF00"/>
        <bgColor indexed="64"/>
      </patternFill>
    </fill>
  </fills>
  <borders count="4">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51">
    <xf numFmtId="0" fontId="0" fillId="0" borderId="0" xfId="0" applyFont="1" applyAlignment="1"/>
    <xf numFmtId="0" fontId="1" fillId="2" borderId="0" xfId="0" applyFont="1" applyFill="1" applyAlignment="1">
      <alignment horizontal="center" vertical="center" wrapText="1"/>
    </xf>
    <xf numFmtId="0" fontId="1" fillId="3" borderId="0" xfId="0" applyFont="1" applyFill="1" applyAlignment="1">
      <alignment horizontal="center" vertical="center" wrapText="1"/>
    </xf>
    <xf numFmtId="1" fontId="1" fillId="2" borderId="0" xfId="0" applyNumberFormat="1" applyFont="1" applyFill="1" applyAlignment="1">
      <alignment horizontal="center" vertical="center" wrapText="1"/>
    </xf>
    <xf numFmtId="0" fontId="1" fillId="3" borderId="0" xfId="0" applyFont="1" applyFill="1" applyAlignment="1">
      <alignment horizontal="center" vertical="center" wrapText="1"/>
    </xf>
    <xf numFmtId="0" fontId="1" fillId="2" borderId="0" xfId="0" applyFont="1" applyFill="1" applyAlignment="1">
      <alignment horizontal="center" vertical="center" wrapText="1"/>
    </xf>
    <xf numFmtId="4" fontId="1" fillId="2" borderId="0" xfId="0" applyNumberFormat="1" applyFont="1" applyFill="1" applyAlignment="1">
      <alignment horizontal="center" vertical="center" wrapText="1"/>
    </xf>
    <xf numFmtId="0" fontId="2" fillId="4" borderId="0" xfId="0" applyFont="1" applyFill="1" applyAlignment="1">
      <alignment horizontal="center" vertical="center" wrapText="1"/>
    </xf>
    <xf numFmtId="0" fontId="2" fillId="2" borderId="0" xfId="0" applyFont="1" applyFill="1" applyAlignment="1">
      <alignment horizontal="center" vertical="center" wrapText="1"/>
    </xf>
    <xf numFmtId="0" fontId="1" fillId="3" borderId="0" xfId="0" applyFont="1" applyFill="1" applyAlignment="1">
      <alignment horizontal="center" vertical="center" wrapText="1"/>
    </xf>
    <xf numFmtId="0" fontId="1" fillId="5" borderId="0" xfId="0" applyFont="1" applyFill="1" applyAlignment="1">
      <alignment horizontal="center" vertical="center" wrapText="1"/>
    </xf>
    <xf numFmtId="0" fontId="3" fillId="0" borderId="1" xfId="0" applyFont="1" applyBorder="1"/>
    <xf numFmtId="0" fontId="0" fillId="13" borderId="0" xfId="0" applyFont="1" applyFill="1" applyAlignment="1"/>
    <xf numFmtId="0" fontId="0" fillId="0" borderId="2" xfId="0" applyFont="1" applyBorder="1" applyAlignment="1"/>
    <xf numFmtId="0" fontId="3" fillId="0" borderId="0" xfId="0" applyFont="1" applyBorder="1" applyAlignment="1"/>
    <xf numFmtId="0" fontId="0" fillId="0" borderId="3" xfId="0" applyFont="1" applyBorder="1" applyAlignment="1"/>
    <xf numFmtId="0" fontId="5" fillId="2"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1" fontId="5" fillId="2" borderId="2" xfId="0" applyNumberFormat="1"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4" fontId="5" fillId="2" borderId="2" xfId="0" applyNumberFormat="1"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8" fillId="0" borderId="2" xfId="0" applyFont="1" applyBorder="1" applyAlignment="1">
      <alignment horizontal="center" vertical="center" wrapText="1"/>
    </xf>
    <xf numFmtId="164" fontId="8" fillId="0" borderId="2" xfId="0" applyNumberFormat="1" applyFont="1" applyBorder="1" applyAlignment="1">
      <alignment horizontal="center" vertical="center" wrapText="1"/>
    </xf>
    <xf numFmtId="0" fontId="7" fillId="0" borderId="2" xfId="0" applyFont="1" applyBorder="1" applyAlignment="1">
      <alignment horizontal="center" vertical="center"/>
    </xf>
    <xf numFmtId="0" fontId="7" fillId="0" borderId="2" xfId="0" applyFont="1" applyBorder="1" applyAlignment="1">
      <alignment horizontal="center" vertical="center" wrapText="1"/>
    </xf>
    <xf numFmtId="168" fontId="8" fillId="0" borderId="2" xfId="0" applyNumberFormat="1" applyFont="1" applyBorder="1" applyAlignment="1">
      <alignment horizontal="center" vertical="center" wrapText="1"/>
    </xf>
    <xf numFmtId="0" fontId="9" fillId="0" borderId="2" xfId="0" applyFont="1" applyBorder="1" applyAlignment="1">
      <alignment horizontal="center" vertical="center" wrapText="1"/>
    </xf>
    <xf numFmtId="0" fontId="8" fillId="6" borderId="2" xfId="0" applyFont="1" applyFill="1" applyBorder="1" applyAlignment="1">
      <alignment horizontal="center" vertical="center" wrapText="1"/>
    </xf>
    <xf numFmtId="164" fontId="8" fillId="6" borderId="2" xfId="0" applyNumberFormat="1" applyFont="1" applyFill="1" applyBorder="1" applyAlignment="1">
      <alignment horizontal="center" vertical="center" wrapText="1"/>
    </xf>
    <xf numFmtId="0" fontId="7" fillId="14" borderId="2" xfId="0" applyFont="1" applyFill="1" applyBorder="1" applyAlignment="1">
      <alignment horizontal="center" vertical="center"/>
    </xf>
    <xf numFmtId="0" fontId="7" fillId="14" borderId="2" xfId="0" applyFont="1" applyFill="1" applyBorder="1" applyAlignment="1">
      <alignment horizontal="center" vertical="center" wrapText="1"/>
    </xf>
    <xf numFmtId="168" fontId="8" fillId="6" borderId="2" xfId="0" applyNumberFormat="1" applyFont="1" applyFill="1" applyBorder="1" applyAlignment="1">
      <alignment horizontal="center" vertical="center" wrapText="1"/>
    </xf>
    <xf numFmtId="0" fontId="9" fillId="6" borderId="2" xfId="0" applyFont="1" applyFill="1" applyBorder="1" applyAlignment="1">
      <alignment horizontal="center" vertical="center" wrapText="1"/>
    </xf>
    <xf numFmtId="0" fontId="10" fillId="0" borderId="2" xfId="0" applyFont="1" applyBorder="1" applyAlignment="1">
      <alignment horizontal="center" vertical="center" wrapText="1"/>
    </xf>
    <xf numFmtId="0" fontId="11" fillId="0" borderId="2" xfId="0" applyFont="1" applyBorder="1" applyAlignment="1">
      <alignment horizontal="center" vertical="center" wrapText="1"/>
    </xf>
    <xf numFmtId="165" fontId="8" fillId="0" borderId="2" xfId="0" applyNumberFormat="1" applyFont="1" applyBorder="1" applyAlignment="1">
      <alignment horizontal="center" vertical="center" wrapText="1"/>
    </xf>
    <xf numFmtId="0" fontId="12" fillId="0" borderId="2" xfId="0" applyFont="1" applyBorder="1" applyAlignment="1">
      <alignment horizontal="center" vertical="center" wrapText="1"/>
    </xf>
    <xf numFmtId="165" fontId="8" fillId="6" borderId="2" xfId="0" applyNumberFormat="1" applyFont="1" applyFill="1" applyBorder="1" applyAlignment="1">
      <alignment horizontal="center" vertical="center" wrapText="1"/>
    </xf>
    <xf numFmtId="0" fontId="11" fillId="6" borderId="2" xfId="0" applyFont="1" applyFill="1" applyBorder="1" applyAlignment="1">
      <alignment horizontal="center" vertical="center" wrapText="1"/>
    </xf>
    <xf numFmtId="166" fontId="8" fillId="0" borderId="2" xfId="0" applyNumberFormat="1" applyFont="1" applyBorder="1" applyAlignment="1">
      <alignment horizontal="center" vertical="center" wrapText="1"/>
    </xf>
    <xf numFmtId="166" fontId="8" fillId="6" borderId="2" xfId="0" applyNumberFormat="1" applyFont="1" applyFill="1" applyBorder="1" applyAlignment="1">
      <alignment horizontal="center" vertical="center" wrapText="1"/>
    </xf>
    <xf numFmtId="0" fontId="10" fillId="6" borderId="2" xfId="0" applyFont="1" applyFill="1" applyBorder="1" applyAlignment="1">
      <alignment horizontal="center" vertical="center" wrapText="1"/>
    </xf>
    <xf numFmtId="0" fontId="14" fillId="0" borderId="2" xfId="0" applyFont="1" applyBorder="1" applyAlignment="1">
      <alignment horizontal="center" vertical="center" wrapText="1"/>
    </xf>
    <xf numFmtId="0" fontId="16" fillId="0" borderId="2" xfId="0" applyFont="1" applyBorder="1" applyAlignment="1">
      <alignment horizontal="center" vertical="center" wrapText="1"/>
    </xf>
    <xf numFmtId="0" fontId="8" fillId="15" borderId="2" xfId="0" applyFont="1" applyFill="1" applyBorder="1" applyAlignment="1">
      <alignment horizontal="center" vertical="center" wrapText="1"/>
    </xf>
    <xf numFmtId="166" fontId="8" fillId="15" borderId="2" xfId="0" applyNumberFormat="1" applyFont="1" applyFill="1" applyBorder="1" applyAlignment="1">
      <alignment horizontal="center" vertical="center" wrapText="1"/>
    </xf>
    <xf numFmtId="0" fontId="7" fillId="16" borderId="2" xfId="0" applyFont="1" applyFill="1" applyBorder="1" applyAlignment="1">
      <alignment horizontal="center" vertical="center"/>
    </xf>
    <xf numFmtId="0" fontId="7" fillId="16" borderId="2" xfId="0" applyFont="1" applyFill="1" applyBorder="1" applyAlignment="1">
      <alignment horizontal="center" vertical="center" wrapText="1"/>
    </xf>
    <xf numFmtId="168" fontId="8" fillId="15" borderId="2" xfId="0" applyNumberFormat="1" applyFont="1" applyFill="1" applyBorder="1" applyAlignment="1">
      <alignment horizontal="center" vertical="center" wrapText="1"/>
    </xf>
    <xf numFmtId="168" fontId="15" fillId="15" borderId="2" xfId="0" applyNumberFormat="1" applyFont="1" applyFill="1" applyBorder="1" applyAlignment="1">
      <alignment horizontal="center" vertical="center" wrapText="1"/>
    </xf>
    <xf numFmtId="0" fontId="15" fillId="15" borderId="2" xfId="0" applyFont="1" applyFill="1" applyBorder="1" applyAlignment="1">
      <alignment horizontal="center" vertical="center" wrapText="1"/>
    </xf>
    <xf numFmtId="165" fontId="8" fillId="15" borderId="2" xfId="0" applyNumberFormat="1" applyFont="1" applyFill="1" applyBorder="1" applyAlignment="1">
      <alignment horizontal="center" vertical="center" wrapText="1"/>
    </xf>
    <xf numFmtId="165" fontId="15" fillId="15" borderId="2" xfId="0" applyNumberFormat="1" applyFont="1" applyFill="1" applyBorder="1" applyAlignment="1">
      <alignment horizontal="center" vertical="center" wrapText="1"/>
    </xf>
    <xf numFmtId="0" fontId="17" fillId="0" borderId="2" xfId="0" applyFont="1" applyBorder="1" applyAlignment="1">
      <alignment horizontal="center" vertical="center" wrapText="1"/>
    </xf>
    <xf numFmtId="0" fontId="18" fillId="0" borderId="2" xfId="0" applyFont="1" applyBorder="1" applyAlignment="1">
      <alignment horizontal="center" vertical="center" wrapText="1"/>
    </xf>
    <xf numFmtId="0" fontId="8" fillId="0" borderId="2" xfId="0" applyFont="1" applyBorder="1" applyAlignment="1">
      <alignment horizontal="center" vertical="center"/>
    </xf>
    <xf numFmtId="165" fontId="8" fillId="0" borderId="2" xfId="0" applyNumberFormat="1" applyFont="1" applyBorder="1" applyAlignment="1">
      <alignment horizontal="center" vertical="center"/>
    </xf>
    <xf numFmtId="168" fontId="8" fillId="0" borderId="2" xfId="0" applyNumberFormat="1" applyFont="1" applyBorder="1" applyAlignment="1">
      <alignment horizontal="center" vertical="center"/>
    </xf>
    <xf numFmtId="167" fontId="8" fillId="0" borderId="2" xfId="0" applyNumberFormat="1" applyFont="1" applyBorder="1" applyAlignment="1">
      <alignment horizontal="center" vertical="center" wrapText="1"/>
    </xf>
    <xf numFmtId="0" fontId="15" fillId="0" borderId="2" xfId="0" applyFont="1" applyBorder="1" applyAlignment="1">
      <alignment horizontal="center" vertical="center" wrapText="1"/>
    </xf>
    <xf numFmtId="0" fontId="15" fillId="0" borderId="2" xfId="0" applyFont="1" applyBorder="1" applyAlignment="1">
      <alignment horizontal="center" vertical="center"/>
    </xf>
    <xf numFmtId="165" fontId="15" fillId="0" borderId="2" xfId="0" applyNumberFormat="1" applyFont="1" applyBorder="1" applyAlignment="1">
      <alignment horizontal="center" vertical="center"/>
    </xf>
    <xf numFmtId="168" fontId="15" fillId="0" borderId="2" xfId="0" applyNumberFormat="1" applyFont="1" applyBorder="1" applyAlignment="1">
      <alignment horizontal="center" vertical="center"/>
    </xf>
    <xf numFmtId="165" fontId="15" fillId="0" borderId="2" xfId="0" applyNumberFormat="1" applyFont="1" applyBorder="1" applyAlignment="1">
      <alignment horizontal="center" vertical="center" wrapText="1"/>
    </xf>
    <xf numFmtId="168" fontId="15" fillId="0" borderId="2" xfId="0" applyNumberFormat="1" applyFont="1" applyBorder="1" applyAlignment="1">
      <alignment horizontal="center" vertical="center" wrapText="1"/>
    </xf>
    <xf numFmtId="3" fontId="19" fillId="8" borderId="2" xfId="0" applyNumberFormat="1" applyFont="1" applyFill="1" applyBorder="1" applyAlignment="1">
      <alignment horizontal="center" vertical="center" wrapText="1"/>
    </xf>
    <xf numFmtId="164" fontId="15" fillId="0" borderId="2" xfId="0" applyNumberFormat="1" applyFont="1" applyBorder="1" applyAlignment="1">
      <alignment horizontal="center" vertical="center" wrapText="1"/>
    </xf>
    <xf numFmtId="0" fontId="19" fillId="0" borderId="2" xfId="0" applyFont="1" applyBorder="1" applyAlignment="1">
      <alignment horizontal="center" vertical="center" wrapText="1"/>
    </xf>
    <xf numFmtId="165" fontId="12" fillId="0" borderId="2" xfId="0" applyNumberFormat="1" applyFont="1" applyBorder="1" applyAlignment="1">
      <alignment horizontal="center" vertical="center" wrapText="1"/>
    </xf>
    <xf numFmtId="3" fontId="15" fillId="0" borderId="2" xfId="0" applyNumberFormat="1" applyFont="1" applyBorder="1" applyAlignment="1">
      <alignment horizontal="center" vertical="center" wrapText="1"/>
    </xf>
    <xf numFmtId="3" fontId="8" fillId="0" borderId="2" xfId="0" applyNumberFormat="1" applyFont="1" applyBorder="1" applyAlignment="1">
      <alignment horizontal="center" vertical="center" wrapText="1"/>
    </xf>
    <xf numFmtId="0" fontId="20" fillId="8" borderId="2" xfId="0" applyFont="1" applyFill="1" applyBorder="1" applyAlignment="1">
      <alignment horizontal="center" vertical="center" wrapText="1"/>
    </xf>
    <xf numFmtId="0" fontId="20" fillId="7" borderId="2" xfId="0" applyFont="1" applyFill="1" applyBorder="1" applyAlignment="1">
      <alignment horizontal="center" vertical="center" wrapText="1"/>
    </xf>
    <xf numFmtId="167" fontId="15" fillId="0" borderId="2" xfId="0" applyNumberFormat="1" applyFont="1" applyBorder="1" applyAlignment="1">
      <alignment horizontal="center" vertical="center" wrapText="1"/>
    </xf>
    <xf numFmtId="166" fontId="15" fillId="0" borderId="2" xfId="0" applyNumberFormat="1" applyFont="1" applyBorder="1" applyAlignment="1">
      <alignment horizontal="center" vertical="center" wrapText="1"/>
    </xf>
    <xf numFmtId="169" fontId="8" fillId="0" borderId="2" xfId="0" applyNumberFormat="1" applyFont="1" applyBorder="1" applyAlignment="1">
      <alignment horizontal="center" vertical="center" wrapText="1"/>
    </xf>
    <xf numFmtId="0" fontId="21" fillId="8" borderId="2" xfId="0" applyFont="1" applyFill="1" applyBorder="1" applyAlignment="1">
      <alignment horizontal="center" vertical="center" wrapText="1"/>
    </xf>
    <xf numFmtId="0" fontId="8" fillId="9" borderId="2" xfId="0" applyFont="1" applyFill="1" applyBorder="1" applyAlignment="1">
      <alignment horizontal="center" vertical="center" wrapText="1"/>
    </xf>
    <xf numFmtId="167" fontId="8" fillId="9" borderId="2" xfId="0" applyNumberFormat="1" applyFont="1" applyFill="1" applyBorder="1" applyAlignment="1">
      <alignment horizontal="center" vertical="center" wrapText="1"/>
    </xf>
    <xf numFmtId="0" fontId="15" fillId="9" borderId="2" xfId="0" applyFont="1" applyFill="1" applyBorder="1" applyAlignment="1">
      <alignment horizontal="center" vertical="center" wrapText="1"/>
    </xf>
    <xf numFmtId="0" fontId="7" fillId="17" borderId="2" xfId="0" applyFont="1" applyFill="1" applyBorder="1" applyAlignment="1">
      <alignment horizontal="center" vertical="center" wrapText="1"/>
    </xf>
    <xf numFmtId="168" fontId="15" fillId="9" borderId="2" xfId="0" applyNumberFormat="1" applyFont="1" applyFill="1" applyBorder="1" applyAlignment="1">
      <alignment horizontal="center" vertical="center" wrapText="1"/>
    </xf>
    <xf numFmtId="168" fontId="8" fillId="9" borderId="2" xfId="0" applyNumberFormat="1" applyFont="1" applyFill="1" applyBorder="1" applyAlignment="1">
      <alignment horizontal="center" vertical="center" wrapText="1"/>
    </xf>
    <xf numFmtId="165" fontId="15" fillId="9" borderId="2" xfId="0" applyNumberFormat="1" applyFont="1" applyFill="1" applyBorder="1" applyAlignment="1">
      <alignment horizontal="center" vertical="center" wrapText="1"/>
    </xf>
    <xf numFmtId="165" fontId="15" fillId="12" borderId="2" xfId="0" applyNumberFormat="1" applyFont="1" applyFill="1" applyBorder="1" applyAlignment="1">
      <alignment horizontal="center" vertical="center" wrapText="1"/>
    </xf>
    <xf numFmtId="0" fontId="18" fillId="9" borderId="2" xfId="0" applyFont="1" applyFill="1" applyBorder="1" applyAlignment="1">
      <alignment horizontal="center" vertical="center" wrapText="1"/>
    </xf>
    <xf numFmtId="166" fontId="8" fillId="0" borderId="2" xfId="0" applyNumberFormat="1" applyFont="1" applyBorder="1" applyAlignment="1">
      <alignment horizontal="center" vertical="center"/>
    </xf>
    <xf numFmtId="167" fontId="8" fillId="0" borderId="2" xfId="0" applyNumberFormat="1" applyFont="1" applyBorder="1" applyAlignment="1">
      <alignment horizontal="center" vertical="center"/>
    </xf>
    <xf numFmtId="0" fontId="8" fillId="9" borderId="2" xfId="0" applyFont="1" applyFill="1" applyBorder="1" applyAlignment="1">
      <alignment horizontal="center" vertical="center"/>
    </xf>
    <xf numFmtId="0" fontId="15" fillId="9" borderId="2" xfId="0" applyFont="1" applyFill="1" applyBorder="1" applyAlignment="1">
      <alignment horizontal="center" vertical="center"/>
    </xf>
    <xf numFmtId="167" fontId="8" fillId="9" borderId="2" xfId="0" applyNumberFormat="1" applyFont="1" applyFill="1" applyBorder="1" applyAlignment="1">
      <alignment horizontal="center" vertical="center"/>
    </xf>
    <xf numFmtId="0" fontId="7" fillId="17" borderId="2" xfId="0" applyFont="1" applyFill="1" applyBorder="1" applyAlignment="1">
      <alignment horizontal="center" vertical="center"/>
    </xf>
    <xf numFmtId="168" fontId="15" fillId="9" borderId="2" xfId="0" applyNumberFormat="1" applyFont="1" applyFill="1" applyBorder="1" applyAlignment="1">
      <alignment horizontal="center" vertical="center"/>
    </xf>
    <xf numFmtId="165" fontId="15" fillId="9" borderId="2" xfId="0" applyNumberFormat="1" applyFont="1" applyFill="1" applyBorder="1" applyAlignment="1">
      <alignment horizontal="center" vertical="center"/>
    </xf>
    <xf numFmtId="165" fontId="15" fillId="12" borderId="2" xfId="0" applyNumberFormat="1" applyFont="1" applyFill="1" applyBorder="1" applyAlignment="1">
      <alignment horizontal="center" vertical="center"/>
    </xf>
    <xf numFmtId="0" fontId="15" fillId="6" borderId="2" xfId="0" applyFont="1" applyFill="1" applyBorder="1" applyAlignment="1">
      <alignment horizontal="center" vertical="center"/>
    </xf>
    <xf numFmtId="167" fontId="8" fillId="6" borderId="2" xfId="0" applyNumberFormat="1" applyFont="1" applyFill="1" applyBorder="1" applyAlignment="1">
      <alignment horizontal="center" vertical="center" wrapText="1"/>
    </xf>
    <xf numFmtId="0" fontId="15" fillId="6" borderId="2" xfId="0" applyFont="1" applyFill="1" applyBorder="1" applyAlignment="1">
      <alignment horizontal="center" vertical="center" wrapText="1"/>
    </xf>
    <xf numFmtId="168" fontId="15" fillId="6" borderId="2" xfId="0" applyNumberFormat="1" applyFont="1" applyFill="1" applyBorder="1" applyAlignment="1">
      <alignment horizontal="center" vertical="center" wrapText="1"/>
    </xf>
    <xf numFmtId="165" fontId="15" fillId="6" borderId="2" xfId="0" applyNumberFormat="1" applyFont="1" applyFill="1" applyBorder="1" applyAlignment="1">
      <alignment horizontal="center" vertical="center" wrapText="1"/>
    </xf>
    <xf numFmtId="0" fontId="18" fillId="6" borderId="2" xfId="0" applyFont="1" applyFill="1" applyBorder="1" applyAlignment="1">
      <alignment horizontal="center" vertical="center" wrapText="1"/>
    </xf>
    <xf numFmtId="0" fontId="19" fillId="8" borderId="2" xfId="0" applyFont="1" applyFill="1" applyBorder="1" applyAlignment="1">
      <alignment horizontal="center" vertical="center" wrapText="1"/>
    </xf>
    <xf numFmtId="0" fontId="22" fillId="0" borderId="2" xfId="0" applyFont="1" applyBorder="1" applyAlignment="1">
      <alignment horizontal="center" vertical="center" wrapText="1"/>
    </xf>
    <xf numFmtId="0" fontId="15" fillId="8" borderId="2" xfId="0" applyFont="1" applyFill="1" applyBorder="1" applyAlignment="1">
      <alignment horizontal="center" vertical="center" wrapText="1"/>
    </xf>
    <xf numFmtId="0" fontId="23" fillId="8" borderId="2" xfId="0" applyFont="1" applyFill="1" applyBorder="1" applyAlignment="1">
      <alignment horizontal="center" vertical="center" wrapText="1"/>
    </xf>
    <xf numFmtId="0" fontId="24" fillId="0" borderId="2" xfId="0" applyFont="1" applyBorder="1" applyAlignment="1">
      <alignment horizontal="center" vertical="center" wrapText="1"/>
    </xf>
    <xf numFmtId="0" fontId="25" fillId="8" borderId="2" xfId="0" applyFont="1" applyFill="1" applyBorder="1" applyAlignment="1">
      <alignment horizontal="center" vertical="center" wrapText="1"/>
    </xf>
    <xf numFmtId="0" fontId="8" fillId="10" borderId="2" xfId="0" applyFont="1" applyFill="1" applyBorder="1" applyAlignment="1">
      <alignment horizontal="center" vertical="center" wrapText="1"/>
    </xf>
    <xf numFmtId="167" fontId="8" fillId="10" borderId="2" xfId="0" applyNumberFormat="1" applyFont="1" applyFill="1" applyBorder="1" applyAlignment="1">
      <alignment horizontal="center" vertical="center" wrapText="1"/>
    </xf>
    <xf numFmtId="0" fontId="19" fillId="10" borderId="2" xfId="0" applyFont="1" applyFill="1" applyBorder="1" applyAlignment="1">
      <alignment horizontal="center" vertical="center" wrapText="1"/>
    </xf>
    <xf numFmtId="168" fontId="8" fillId="10" borderId="2" xfId="0" applyNumberFormat="1" applyFont="1" applyFill="1" applyBorder="1" applyAlignment="1">
      <alignment horizontal="center" vertical="center" wrapText="1"/>
    </xf>
    <xf numFmtId="0" fontId="15" fillId="10" borderId="2" xfId="0" applyFont="1" applyFill="1" applyBorder="1" applyAlignment="1">
      <alignment horizontal="center" vertical="center" wrapText="1"/>
    </xf>
    <xf numFmtId="0" fontId="8" fillId="10" borderId="2" xfId="0" applyFont="1" applyFill="1" applyBorder="1" applyAlignment="1">
      <alignment horizontal="center" vertical="center"/>
    </xf>
    <xf numFmtId="168" fontId="8" fillId="8" borderId="2" xfId="0" applyNumberFormat="1" applyFont="1" applyFill="1" applyBorder="1" applyAlignment="1">
      <alignment horizontal="center" vertical="center"/>
    </xf>
    <xf numFmtId="168" fontId="8" fillId="8" borderId="2" xfId="0" applyNumberFormat="1" applyFont="1" applyFill="1" applyBorder="1" applyAlignment="1">
      <alignment horizontal="center" vertical="center" wrapText="1"/>
    </xf>
    <xf numFmtId="3" fontId="8" fillId="0" borderId="2" xfId="0" applyNumberFormat="1" applyFont="1" applyBorder="1" applyAlignment="1">
      <alignment horizontal="center" vertical="center"/>
    </xf>
    <xf numFmtId="0" fontId="8" fillId="8" borderId="2" xfId="0" applyFont="1" applyFill="1" applyBorder="1" applyAlignment="1">
      <alignment horizontal="center" vertical="center"/>
    </xf>
    <xf numFmtId="0" fontId="15" fillId="11" borderId="2" xfId="0" applyFont="1" applyFill="1" applyBorder="1" applyAlignment="1">
      <alignment horizontal="center" vertical="center"/>
    </xf>
    <xf numFmtId="167" fontId="7" fillId="0" borderId="2" xfId="0" applyNumberFormat="1" applyFont="1" applyBorder="1" applyAlignment="1">
      <alignment horizontal="center" vertical="center"/>
    </xf>
    <xf numFmtId="168" fontId="7" fillId="0" borderId="2" xfId="0" applyNumberFormat="1" applyFont="1" applyBorder="1" applyAlignment="1">
      <alignment horizontal="center" vertical="center"/>
    </xf>
    <xf numFmtId="168" fontId="7" fillId="0" borderId="2" xfId="0" applyNumberFormat="1" applyFont="1" applyBorder="1" applyAlignment="1">
      <alignment horizontal="center" vertical="center" wrapText="1"/>
    </xf>
    <xf numFmtId="164" fontId="7" fillId="0" borderId="2" xfId="0" applyNumberFormat="1" applyFont="1" applyBorder="1" applyAlignment="1">
      <alignment horizontal="center" vertical="center"/>
    </xf>
    <xf numFmtId="0" fontId="26" fillId="8" borderId="2" xfId="0" applyFont="1" applyFill="1" applyBorder="1" applyAlignment="1">
      <alignment horizontal="center" vertical="center" wrapText="1"/>
    </xf>
    <xf numFmtId="167" fontId="8" fillId="10" borderId="2" xfId="0" applyNumberFormat="1" applyFont="1" applyFill="1" applyBorder="1" applyAlignment="1">
      <alignment horizontal="center" vertical="center"/>
    </xf>
    <xf numFmtId="0" fontId="20" fillId="10" borderId="2" xfId="0" applyFont="1" applyFill="1" applyBorder="1" applyAlignment="1">
      <alignment horizontal="center" vertical="center" wrapText="1"/>
    </xf>
    <xf numFmtId="164" fontId="8" fillId="10" borderId="2" xfId="0" applyNumberFormat="1" applyFont="1" applyFill="1" applyBorder="1" applyAlignment="1">
      <alignment horizontal="center" vertical="center"/>
    </xf>
    <xf numFmtId="0" fontId="17" fillId="10" borderId="2" xfId="0" applyFont="1" applyFill="1" applyBorder="1" applyAlignment="1">
      <alignment horizontal="center" vertical="center" wrapText="1"/>
    </xf>
    <xf numFmtId="164" fontId="8" fillId="0" borderId="2" xfId="0" applyNumberFormat="1" applyFont="1" applyBorder="1" applyAlignment="1">
      <alignment horizontal="center" vertical="center"/>
    </xf>
    <xf numFmtId="0" fontId="27" fillId="8" borderId="2" xfId="0" applyFont="1" applyFill="1" applyBorder="1" applyAlignment="1">
      <alignment horizontal="center" vertical="center" wrapText="1"/>
    </xf>
    <xf numFmtId="164" fontId="15" fillId="0" borderId="2" xfId="0" applyNumberFormat="1" applyFont="1" applyBorder="1" applyAlignment="1">
      <alignment horizontal="center" vertical="center"/>
    </xf>
    <xf numFmtId="0" fontId="19" fillId="0" borderId="2" xfId="0" applyFont="1" applyBorder="1" applyAlignment="1">
      <alignment horizontal="center" vertical="center"/>
    </xf>
    <xf numFmtId="0" fontId="19" fillId="8" borderId="2" xfId="0" applyFont="1" applyFill="1" applyBorder="1" applyAlignment="1">
      <alignment horizontal="center" vertical="center"/>
    </xf>
    <xf numFmtId="167" fontId="19" fillId="0" borderId="2" xfId="0" applyNumberFormat="1" applyFont="1" applyBorder="1" applyAlignment="1">
      <alignment horizontal="center" vertical="center"/>
    </xf>
    <xf numFmtId="168" fontId="19" fillId="0" borderId="2" xfId="0" applyNumberFormat="1" applyFont="1" applyBorder="1" applyAlignment="1">
      <alignment horizontal="center" vertical="center"/>
    </xf>
    <xf numFmtId="168" fontId="19" fillId="8" borderId="2" xfId="0" applyNumberFormat="1" applyFont="1" applyFill="1" applyBorder="1" applyAlignment="1">
      <alignment horizontal="center" vertical="center"/>
    </xf>
    <xf numFmtId="164" fontId="19" fillId="0" borderId="2" xfId="0" applyNumberFormat="1" applyFont="1" applyBorder="1" applyAlignment="1">
      <alignment horizontal="center" vertical="center"/>
    </xf>
    <xf numFmtId="4" fontId="8" fillId="0" borderId="2" xfId="0" applyNumberFormat="1" applyFont="1" applyBorder="1" applyAlignment="1">
      <alignment horizontal="center" vertical="center" wrapText="1"/>
    </xf>
    <xf numFmtId="4" fontId="15" fillId="0" borderId="2" xfId="0" applyNumberFormat="1" applyFont="1" applyBorder="1" applyAlignment="1">
      <alignment horizontal="center" vertical="center" wrapText="1"/>
    </xf>
    <xf numFmtId="0" fontId="13" fillId="8" borderId="2" xfId="0" applyFont="1" applyFill="1" applyBorder="1" applyAlignment="1">
      <alignment horizontal="center" vertical="center" wrapText="1"/>
    </xf>
    <xf numFmtId="0" fontId="17" fillId="15" borderId="2" xfId="0" applyFont="1" applyFill="1" applyBorder="1" applyAlignment="1">
      <alignment horizontal="center" vertical="center" wrapText="1"/>
    </xf>
    <xf numFmtId="0" fontId="15" fillId="16" borderId="2" xfId="0" applyFont="1" applyFill="1" applyBorder="1" applyAlignment="1">
      <alignment horizontal="center" vertical="center"/>
    </xf>
    <xf numFmtId="0" fontId="15" fillId="17" borderId="2" xfId="0" applyFont="1" applyFill="1" applyBorder="1" applyAlignment="1">
      <alignment horizontal="center" vertical="center"/>
    </xf>
    <xf numFmtId="0" fontId="15" fillId="14" borderId="2" xfId="0" applyFont="1" applyFill="1" applyBorder="1" applyAlignment="1">
      <alignment horizontal="center" vertical="center"/>
    </xf>
    <xf numFmtId="0" fontId="28" fillId="8" borderId="2" xfId="0" applyFont="1" applyFill="1" applyBorder="1" applyAlignment="1">
      <alignment horizontal="center" vertical="center" wrapText="1"/>
    </xf>
    <xf numFmtId="0" fontId="15" fillId="13" borderId="2" xfId="0" applyFont="1" applyFill="1" applyBorder="1" applyAlignment="1">
      <alignment horizontal="center" vertical="center"/>
    </xf>
    <xf numFmtId="0" fontId="7" fillId="0" borderId="2" xfId="0" applyFont="1" applyFill="1" applyBorder="1" applyAlignment="1">
      <alignment horizontal="center" vertical="center"/>
    </xf>
    <xf numFmtId="0" fontId="7" fillId="18" borderId="2" xfId="0" applyFont="1" applyFill="1" applyBorder="1" applyAlignment="1">
      <alignment horizontal="center" vertical="center"/>
    </xf>
    <xf numFmtId="0" fontId="15" fillId="18" borderId="2"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FF9900"/>
      <color rgb="FFEA9999"/>
      <color rgb="FF34A85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4306978&amp;isFromPublicArea=True&amp;isModal=False" TargetMode="External"/><Relationship Id="rId21" Type="http://schemas.openxmlformats.org/officeDocument/2006/relationships/hyperlink" Target="https://community.secop.gov.co/Public/Tendering/OpportunityDetail/Index?noticeUID=CO1.NTC.4801389&amp;isFromPublicArea=True&amp;isModal=False" TargetMode="External"/><Relationship Id="rId42" Type="http://schemas.openxmlformats.org/officeDocument/2006/relationships/hyperlink" Target="https://community.secop.gov.co/Public/Tendering/ContractNoticePhases/View?PPI=CO1.PPI.25309389&amp;isFromPublicArea=True&amp;isModal=False" TargetMode="External"/><Relationship Id="rId63" Type="http://schemas.openxmlformats.org/officeDocument/2006/relationships/hyperlink" Target="https://community.secop.gov.co/Public/Tendering/ContractNoticePhases/View?PPI=CO1.PPI.25103416&amp;isFromPublicArea=True&amp;isModal=False" TargetMode="External"/><Relationship Id="rId84" Type="http://schemas.openxmlformats.org/officeDocument/2006/relationships/hyperlink" Target="https://community.secop.gov.co/Public/Tendering/ContractNoticePhases/View?PPI=CO1.PPI.24703656&amp;isFromPublicArea=True&amp;isModal=False" TargetMode="External"/><Relationship Id="rId138" Type="http://schemas.openxmlformats.org/officeDocument/2006/relationships/hyperlink" Target="https://community.secop.gov.co/Public/Tendering/OpportunityDetail/Index?noticeUID=CO1.NTC.4284847&amp;isFromPublicArea=True&amp;isModal=False" TargetMode="External"/><Relationship Id="rId159" Type="http://schemas.openxmlformats.org/officeDocument/2006/relationships/hyperlink" Target="https://community.secop.gov.co/Public/Tendering/OpportunityDetail/Index?noticeUID=CO1.NTC.4236056&amp;isFromPublicArea=True&amp;isModal=False" TargetMode="External"/><Relationship Id="rId170" Type="http://schemas.openxmlformats.org/officeDocument/2006/relationships/hyperlink" Target="https://community.secop.gov.co/Public/Tendering/OpportunityDetail/Index?noticeUID=CO1.NTC.4223116&amp;isFromPublicArea=True&amp;isModal=False" TargetMode="External"/><Relationship Id="rId191" Type="http://schemas.openxmlformats.org/officeDocument/2006/relationships/hyperlink" Target="https://community.secop.gov.co/Public/Tendering/OpportunityDetail/Index?noticeUID=CO1.NTC.4201732&amp;isFromPublicArea=True&amp;isModal=False" TargetMode="External"/><Relationship Id="rId205" Type="http://schemas.openxmlformats.org/officeDocument/2006/relationships/hyperlink" Target="https://community.secop.gov.co/Public/Tendering/OpportunityDetail/Index?noticeUID=CO1.NTC.4177562&amp;isFromPublicArea=True&amp;isModal=False" TargetMode="External"/><Relationship Id="rId226" Type="http://schemas.openxmlformats.org/officeDocument/2006/relationships/hyperlink" Target="https://community.secop.gov.co/Public/Tendering/OpportunityDetail/Index?noticeUID=CO1.NTC.4052939&amp;isFromPublicArea=True&amp;isModal=False" TargetMode="External"/><Relationship Id="rId107" Type="http://schemas.openxmlformats.org/officeDocument/2006/relationships/hyperlink" Target="https://community.secop.gov.co/Public/Tendering/OpportunityDetail/Index?noticeUID=CO1.NTC.4320482&amp;isFromPublicArea=True&amp;isModal=False" TargetMode="External"/><Relationship Id="rId11" Type="http://schemas.openxmlformats.org/officeDocument/2006/relationships/hyperlink" Target="https://community.secop.gov.co/Public/Tendering/ContractNoticePhases/View?PPI=CO1.PPI.24596405&amp;isFromPublicArea=True&amp;isModal=False" TargetMode="External"/><Relationship Id="rId32" Type="http://schemas.openxmlformats.org/officeDocument/2006/relationships/hyperlink" Target="https://community.secop.gov.co/Public/Tendering/OpportunityDetail/Index?noticeUID=CO1.NTC.4710402&amp;isFromPublicArea=True&amp;isModal=False" TargetMode="External"/><Relationship Id="rId53" Type="http://schemas.openxmlformats.org/officeDocument/2006/relationships/hyperlink" Target="https://community.secop.gov.co/Public/Tendering/OpportunityDetail/Index?noticeUID=CO1.NTC.4496955&amp;isFromPublicArea=True&amp;isModal=False" TargetMode="External"/><Relationship Id="rId74" Type="http://schemas.openxmlformats.org/officeDocument/2006/relationships/hyperlink" Target="https://community.secop.gov.co/Public/Tendering/ContractNoticePhases/View?PPI=CO1.PPI.24906875&amp;isFromPublicArea=True&amp;isModal=False" TargetMode="External"/><Relationship Id="rId128" Type="http://schemas.openxmlformats.org/officeDocument/2006/relationships/hyperlink" Target="https://community.secop.gov.co/Public/Tendering/ContractNoticePhases/View?PPI=CO1.PPI.24330160&amp;isFromPublicArea=True&amp;isModal=False" TargetMode="External"/><Relationship Id="rId149" Type="http://schemas.openxmlformats.org/officeDocument/2006/relationships/hyperlink" Target="https://community.secop.gov.co/Public/Tendering/OpportunityDetail/Index?noticeUID=CO1.NTC.4246529&amp;isFromPublicArea=True&amp;isModal=False" TargetMode="External"/><Relationship Id="rId5" Type="http://schemas.openxmlformats.org/officeDocument/2006/relationships/hyperlink" Target="https://community.secop.gov.co/Public/Tendering/ContractNoticePhases/View?PPI=CO1.PPI.25314654&amp;isFromPublicArea=True&amp;isModal=False" TargetMode="External"/><Relationship Id="rId95" Type="http://schemas.openxmlformats.org/officeDocument/2006/relationships/hyperlink" Target="https://community.secop.gov.co/Public/Tendering/ContractNoticePhases/View?PPI=CO1.PPI.24596743&amp;isFromPublicArea=True&amp;isModal=False" TargetMode="External"/><Relationship Id="rId160" Type="http://schemas.openxmlformats.org/officeDocument/2006/relationships/hyperlink" Target="https://community.secop.gov.co/Public/Tendering/OpportunityDetail/Index?noticeUID=CO1.NTC.4231744&amp;isFromPublicArea=True&amp;isModal=False" TargetMode="External"/><Relationship Id="rId181" Type="http://schemas.openxmlformats.org/officeDocument/2006/relationships/hyperlink" Target="https://community.secop.gov.co/Public/Tendering/OpportunityDetail/Index?noticeUID=CO1.NTC.4209197&amp;isFromPublicArea=True&amp;isModal=False" TargetMode="External"/><Relationship Id="rId216" Type="http://schemas.openxmlformats.org/officeDocument/2006/relationships/hyperlink" Target="https://community.secop.gov.co/Public/Tendering/OpportunityDetail/Index?noticeUID=CO1.NTC.4127339&amp;isFromPublicArea=True&amp;isModal=False" TargetMode="External"/><Relationship Id="rId237" Type="http://schemas.openxmlformats.org/officeDocument/2006/relationships/hyperlink" Target="https://community.secop.gov.co/Public/Tendering/OpportunityDetail/Index?noticeUID=CO1.NTC.3942904&amp;isFromPublicArea=True&amp;isModal=False" TargetMode="External"/><Relationship Id="rId22" Type="http://schemas.openxmlformats.org/officeDocument/2006/relationships/hyperlink" Target="https://community.secop.gov.co/Public/Tendering/OpportunityDetail/Index?noticeUID=CO1.NTC.4782358&amp;isFromPublicArea=True&amp;isModal=False" TargetMode="External"/><Relationship Id="rId43" Type="http://schemas.openxmlformats.org/officeDocument/2006/relationships/hyperlink" Target="https://community.secop.gov.co/Public/Tendering/ContractNoticePhases/View?PPI=CO1.PPI.25314912&amp;isFromPublicArea=True&amp;isModal=False" TargetMode="External"/><Relationship Id="rId64" Type="http://schemas.openxmlformats.org/officeDocument/2006/relationships/hyperlink" Target="https://community.secop.gov.co/Public/Tendering/OpportunityDetail/Index?noticeUID=CO1.NTC.4451330&amp;isFromPublicArea=True&amp;isModal=False" TargetMode="External"/><Relationship Id="rId118" Type="http://schemas.openxmlformats.org/officeDocument/2006/relationships/hyperlink" Target="https://community.secop.gov.co/Public/Tendering/ContractNoticePhases/View?PPI=CO1.PPI.24393287&amp;isFromPublicArea=True&amp;isModal=False" TargetMode="External"/><Relationship Id="rId139" Type="http://schemas.openxmlformats.org/officeDocument/2006/relationships/hyperlink" Target="https://community.secop.gov.co/Public/Tendering/ContractNoticePhases/View?PPI=CO1.PPI.24281405&amp;isFromPublicArea=True&amp;isModal=False" TargetMode="External"/><Relationship Id="rId85" Type="http://schemas.openxmlformats.org/officeDocument/2006/relationships/hyperlink" Target="https://community.secop.gov.co/Public/Tendering/ContractNoticePhases/View?PPI=CO1.PPI.24734714&amp;isFromPublicArea=True&amp;isModal=False" TargetMode="External"/><Relationship Id="rId150" Type="http://schemas.openxmlformats.org/officeDocument/2006/relationships/hyperlink" Target="https://community.secop.gov.co/Public/Tendering/ContractNoticePhases/View?PPI=CO1.PPI.24116524&amp;isFromPublicArea=True&amp;isModal=False" TargetMode="External"/><Relationship Id="rId171" Type="http://schemas.openxmlformats.org/officeDocument/2006/relationships/hyperlink" Target="https://community.secop.gov.co/Public/Tendering/ContractNoticePhases/View?PPI=CO1.PPI.24014978&amp;isFromPublicArea=True&amp;isModal=False" TargetMode="External"/><Relationship Id="rId192" Type="http://schemas.openxmlformats.org/officeDocument/2006/relationships/hyperlink" Target="https://community.secop.gov.co/Public/Tendering/OpportunityDetail/Index?noticeUID=CO1.NTC.4197814&amp;isFromPublicArea=True&amp;isModal=False" TargetMode="External"/><Relationship Id="rId206" Type="http://schemas.openxmlformats.org/officeDocument/2006/relationships/hyperlink" Target="https://community.secop.gov.co/Public/Tendering/OpportunityDetail/Index?noticeUID=CO1.NTC.4177298&amp;isFromPublicArea=True&amp;isModal=False" TargetMode="External"/><Relationship Id="rId227" Type="http://schemas.openxmlformats.org/officeDocument/2006/relationships/hyperlink" Target="https://community.secop.gov.co/Public/Tendering/OpportunityDetail/Index?noticeUID=CO1.NTC.4040073&amp;isFromPublicArea=True&amp;isModal=False" TargetMode="External"/><Relationship Id="rId12" Type="http://schemas.openxmlformats.org/officeDocument/2006/relationships/hyperlink" Target="https://community.secop.gov.co/Public/Tendering/ContractNoticePhases/View?PPI=CO1.PPI.24326742&amp;isFromPublicArea=True&amp;isModal=False" TargetMode="External"/><Relationship Id="rId33" Type="http://schemas.openxmlformats.org/officeDocument/2006/relationships/hyperlink" Target="https://community.secop.gov.co/Public/Tendering/OpportunityDetail/Index?noticeUID=CO1.NTC.4710166&amp;isFromPublicArea=True&amp;isModal=False" TargetMode="External"/><Relationship Id="rId108" Type="http://schemas.openxmlformats.org/officeDocument/2006/relationships/hyperlink" Target="https://community.secop.gov.co/Public/Tendering/OpportunityDetail/Index?noticeUID=CO1.NTC.4320381&amp;isFromPublicArea=True&amp;isModal=False" TargetMode="External"/><Relationship Id="rId129" Type="http://schemas.openxmlformats.org/officeDocument/2006/relationships/hyperlink" Target="https://community.secop.gov.co/Public/Tendering/ContractNoticePhases/View?PPI=CO1.PPI.24316273&amp;isFromPublicArea=True&amp;isModal=False" TargetMode="External"/><Relationship Id="rId54" Type="http://schemas.openxmlformats.org/officeDocument/2006/relationships/hyperlink" Target="https://community.secop.gov.co/Public/Tendering/OpportunityDetail/Index?noticeUID=CO1.NTC.4496814&amp;isFromPublicArea=True&amp;isModal=False" TargetMode="External"/><Relationship Id="rId75" Type="http://schemas.openxmlformats.org/officeDocument/2006/relationships/hyperlink" Target="https://community.secop.gov.co/Public/Tendering/ContractNoticePhases/View?PPI=CO1.PPI.24944539&amp;isFromPublicArea=True&amp;isModal=False" TargetMode="External"/><Relationship Id="rId96" Type="http://schemas.openxmlformats.org/officeDocument/2006/relationships/hyperlink" Target="https://community.secop.gov.co/Public/Tendering/ContractNoticePhases/View?PPI=CO1.PPI.24597558&amp;isFromPublicArea=True&amp;isModal=False" TargetMode="External"/><Relationship Id="rId140" Type="http://schemas.openxmlformats.org/officeDocument/2006/relationships/hyperlink" Target="https://community.secop.gov.co/Public/Tendering/OpportunityDetail/Index?noticeUID=CO1.NTC.4282278&amp;isFromPublicArea=True&amp;isModal=False" TargetMode="External"/><Relationship Id="rId161" Type="http://schemas.openxmlformats.org/officeDocument/2006/relationships/hyperlink" Target="https://community.secop.gov.co/Public/Tendering/OpportunityDetail/Index?noticeUID=CO1.NTC.4231851&amp;isFromPublicArea=True&amp;isModal=False" TargetMode="External"/><Relationship Id="rId182" Type="http://schemas.openxmlformats.org/officeDocument/2006/relationships/hyperlink" Target="https://community.secop.gov.co/Public/Tendering/OpportunityDetail/Index?noticeUID=CO1.NTC.4209161&amp;isFromPublicArea=True&amp;isModal=False" TargetMode="External"/><Relationship Id="rId217" Type="http://schemas.openxmlformats.org/officeDocument/2006/relationships/hyperlink" Target="https://community.secop.gov.co/Public/Tendering/OpportunityDetail/Index?noticeUID=CO1.NTC.4126184&amp;isFromPublicArea=True&amp;isModal=False" TargetMode="External"/><Relationship Id="rId6" Type="http://schemas.openxmlformats.org/officeDocument/2006/relationships/hyperlink" Target="https://community.secop.gov.co/Public/Tendering/ContractNoticePhases/View?PPI=CO1.PPI.25103492&amp;isFromPublicArea=True&amp;isModal=False" TargetMode="External"/><Relationship Id="rId238" Type="http://schemas.openxmlformats.org/officeDocument/2006/relationships/hyperlink" Target="https://community.secop.gov.co/Public/Tendering/OpportunityDetail/Index?noticeUID=CO1.NTC.3942739&amp;isFromPublicArea=True&amp;isModal=False" TargetMode="External"/><Relationship Id="rId23" Type="http://schemas.openxmlformats.org/officeDocument/2006/relationships/hyperlink" Target="https://community.secop.gov.co/Public/Tendering/OpportunityDetail/Index?noticeUID=CO1.NTC.4768279&amp;isFromPublicArea=True&amp;isModal=False" TargetMode="External"/><Relationship Id="rId119" Type="http://schemas.openxmlformats.org/officeDocument/2006/relationships/hyperlink" Target="https://community.secop.gov.co/Public/Tendering/ContractNoticePhases/View?PPI=CO1.PPI.24394523&amp;isFromPublicArea=True&amp;isModal=False" TargetMode="External"/><Relationship Id="rId44" Type="http://schemas.openxmlformats.org/officeDocument/2006/relationships/hyperlink" Target="https://community.secop.gov.co/Public/Tendering/OpportunityDetail/Index?noticeUID=CO1.NTC.4509047&amp;isFromPublicArea=True&amp;isModal=False" TargetMode="External"/><Relationship Id="rId65" Type="http://schemas.openxmlformats.org/officeDocument/2006/relationships/hyperlink" Target="https://community.secop.gov.co/Public/Tendering/OpportunityDetail/Index?noticeUID=CO1.NTC.4450953&amp;isFromPublicArea=True&amp;isModal=False" TargetMode="External"/><Relationship Id="rId86" Type="http://schemas.openxmlformats.org/officeDocument/2006/relationships/hyperlink" Target="https://community.secop.gov.co/Public/Tendering/OpportunityDetail/Index?noticeUID=CO1.NTC.4372852&amp;isFromPublicArea=True&amp;isModal=False" TargetMode="External"/><Relationship Id="rId130" Type="http://schemas.openxmlformats.org/officeDocument/2006/relationships/hyperlink" Target="https://community.secop.gov.co/Public/Tendering/ContractNoticePhases/View?PPI=CO1.PPI.24314661&amp;isFromPublicArea=True&amp;isModal=False" TargetMode="External"/><Relationship Id="rId151" Type="http://schemas.openxmlformats.org/officeDocument/2006/relationships/hyperlink" Target="https://community.secop.gov.co/Public/Tendering/ContractNoticePhases/View?PPI=CO1.PPI.24118470&amp;isFromPublicArea=True&amp;isModal=False" TargetMode="External"/><Relationship Id="rId172" Type="http://schemas.openxmlformats.org/officeDocument/2006/relationships/hyperlink" Target="https://community.secop.gov.co/Public/Tendering/OpportunityDetail/Index?noticeUID=CO1.NTC.4217093&amp;isFromPublicArea=True&amp;isModal=False" TargetMode="External"/><Relationship Id="rId193" Type="http://schemas.openxmlformats.org/officeDocument/2006/relationships/hyperlink" Target="https://community.secop.gov.co/Public/Tendering/OpportunityDetail/Index?noticeUID=CO1.NTC.4188868&amp;isFromPublicArea=True&amp;isModal=False" TargetMode="External"/><Relationship Id="rId207" Type="http://schemas.openxmlformats.org/officeDocument/2006/relationships/hyperlink" Target="https://community.secop.gov.co/Public/Tendering/OpportunityDetail/Index?noticeUID=CO1.NTC.4177567&amp;isFromPublicArea=True&amp;isModal=False" TargetMode="External"/><Relationship Id="rId228" Type="http://schemas.openxmlformats.org/officeDocument/2006/relationships/hyperlink" Target="https://community.secop.gov.co/Public/Tendering/OpportunityDetail/Index?noticeUID=CO1.NTC.4041408&amp;isFromPublicArea=True&amp;isModal=False" TargetMode="External"/><Relationship Id="rId13" Type="http://schemas.openxmlformats.org/officeDocument/2006/relationships/hyperlink" Target="https://community.secop.gov.co/Public/Tendering/ContractNoticePhases/View?PPI=CO1.PPI.24018790&amp;isFromPublicArea=True&amp;isModal=False" TargetMode="External"/><Relationship Id="rId109" Type="http://schemas.openxmlformats.org/officeDocument/2006/relationships/hyperlink" Target="https://community.secop.gov.co/Public/Tendering/OpportunityDetail/Index?noticeUID=CO1.NTC.4321885&amp;isFromPublicArea=True&amp;isModal=False" TargetMode="External"/><Relationship Id="rId34" Type="http://schemas.openxmlformats.org/officeDocument/2006/relationships/hyperlink" Target="https://community.secop.gov.co/Public/Tendering/ContractNoticePhases/View?PPI=CO1.PPI.26075006&amp;isFromPublicArea=True&amp;isModal=False" TargetMode="External"/><Relationship Id="rId55" Type="http://schemas.openxmlformats.org/officeDocument/2006/relationships/hyperlink" Target="https://community.secop.gov.co/Public/Tendering/OpportunityDetail/Index?noticeUID=CO1.NTC.4496298&amp;isFromPublicArea=True&amp;isModal=False" TargetMode="External"/><Relationship Id="rId76" Type="http://schemas.openxmlformats.org/officeDocument/2006/relationships/hyperlink" Target="https://community.secop.gov.co/Public/Tendering/ContractNoticePhases/View?PPI=CO1.PPI.24851368&amp;isFromPublicArea=True&amp;isModal=False" TargetMode="External"/><Relationship Id="rId97" Type="http://schemas.openxmlformats.org/officeDocument/2006/relationships/hyperlink" Target="https://community.secop.gov.co/Public/Tendering/OpportunityDetail/Index?noticeUID=CO1.NTC.4325563&amp;isFromPublicArea=True&amp;isModal=False" TargetMode="External"/><Relationship Id="rId120" Type="http://schemas.openxmlformats.org/officeDocument/2006/relationships/hyperlink" Target="https://community.secop.gov.co/Public/Tendering/ContractNoticePhases/View?PPI=CO1.PPI.24395709&amp;isFromPublicArea=True&amp;isModal=False" TargetMode="External"/><Relationship Id="rId141" Type="http://schemas.openxmlformats.org/officeDocument/2006/relationships/hyperlink" Target="https://community.secop.gov.co/Public/Tendering/OpportunityDetail/Index?noticeUID=CO1.NTC.4257382&amp;isFromPublicArea=True&amp;isModal=False" TargetMode="External"/><Relationship Id="rId7" Type="http://schemas.openxmlformats.org/officeDocument/2006/relationships/hyperlink" Target="https://community.secop.gov.co/Public/Tendering/ContractNoticePhases/View?PPI=CO1.PPI.24936771&amp;isFromPublicArea=True&amp;isModal=False" TargetMode="External"/><Relationship Id="rId162" Type="http://schemas.openxmlformats.org/officeDocument/2006/relationships/hyperlink" Target="https://community.secop.gov.co/Public/Tendering/OpportunityDetail/Index?noticeUID=CO1.NTC.4231418&amp;isFromPublicArea=True&amp;isModal=False" TargetMode="External"/><Relationship Id="rId183" Type="http://schemas.openxmlformats.org/officeDocument/2006/relationships/hyperlink" Target="https://community.secop.gov.co/Public/Tendering/OpportunityDetail/Index?noticeUID=CO1.NTC.4207294&amp;isFromPublicArea=True&amp;isModal=False" TargetMode="External"/><Relationship Id="rId218" Type="http://schemas.openxmlformats.org/officeDocument/2006/relationships/hyperlink" Target="https://community.secop.gov.co/Public/Tendering/OpportunityDetail/Index?noticeUID=CO1.NTC.4125700&amp;isFromPublicArea=True&amp;isModal=False" TargetMode="External"/><Relationship Id="rId239" Type="http://schemas.openxmlformats.org/officeDocument/2006/relationships/printerSettings" Target="../printerSettings/printerSettings1.bin"/><Relationship Id="rId24" Type="http://schemas.openxmlformats.org/officeDocument/2006/relationships/hyperlink" Target="https://community.secop.gov.co/Public/Tendering/OpportunityDetail/Index?noticeUID=CO1.NTC.4768524&amp;isFromPublicArea=True&amp;isModal=False" TargetMode="External"/><Relationship Id="rId45" Type="http://schemas.openxmlformats.org/officeDocument/2006/relationships/hyperlink" Target="https://community.secop.gov.co/Public/Tendering/ContractNoticePhases/View?PPI=CO1.PPI.25289920&amp;isFromPublicArea=True&amp;isModal=False" TargetMode="External"/><Relationship Id="rId66" Type="http://schemas.openxmlformats.org/officeDocument/2006/relationships/hyperlink" Target="https://community.secop.gov.co/Public/Tendering/OpportunityDetail/Index?noticeUID=CO1.NTC.4445034&amp;isFromPublicArea=True&amp;isModal=False" TargetMode="External"/><Relationship Id="rId87" Type="http://schemas.openxmlformats.org/officeDocument/2006/relationships/hyperlink" Target="https://community.secop.gov.co/Public/Tendering/ContractNoticePhases/View?PPI=CO1.PPI.24684325&amp;isFromPublicArea=True&amp;isModal=False" TargetMode="External"/><Relationship Id="rId110" Type="http://schemas.openxmlformats.org/officeDocument/2006/relationships/hyperlink" Target="https://community.secop.gov.co/Public/Tendering/OpportunityDetail/Index?noticeUID=CO1.NTC.4317867&amp;isFromPublicArea=True&amp;isModal=False" TargetMode="External"/><Relationship Id="rId131" Type="http://schemas.openxmlformats.org/officeDocument/2006/relationships/hyperlink" Target="https://community.secop.gov.co/Public/Tendering/ContractNoticePhases/View?PPI=CO1.PPI.24308907&amp;isFromPublicArea=True&amp;isModal=False" TargetMode="External"/><Relationship Id="rId152" Type="http://schemas.openxmlformats.org/officeDocument/2006/relationships/hyperlink" Target="https://community.secop.gov.co/Public/Tendering/ContractNoticePhases/View?PPI=CO1.PPI.24104883&amp;isFromPublicArea=True&amp;isModal=False" TargetMode="External"/><Relationship Id="rId173" Type="http://schemas.openxmlformats.org/officeDocument/2006/relationships/hyperlink" Target="https://community.secop.gov.co/Public/Tendering/OpportunityDetail/Index?noticeUID=CO1.NTC.4217217&amp;isFromPublicArea=True&amp;isModal=False" TargetMode="External"/><Relationship Id="rId194" Type="http://schemas.openxmlformats.org/officeDocument/2006/relationships/hyperlink" Target="https://community.secop.gov.co/Public/Tendering/OpportunityDetail/Index?noticeUID=CO1.NTC.4188846&amp;isFromPublicArea=True&amp;isModal=False" TargetMode="External"/><Relationship Id="rId208" Type="http://schemas.openxmlformats.org/officeDocument/2006/relationships/hyperlink" Target="https://community.secop.gov.co/Public/Tendering/OpportunityDetail/Index?noticeUID=CO1.NTC.4141659&amp;isFromPublicArea=True&amp;isModal=False" TargetMode="External"/><Relationship Id="rId229" Type="http://schemas.openxmlformats.org/officeDocument/2006/relationships/hyperlink" Target="https://community.secop.gov.co/Public/Tendering/OpportunityDetail/Index?noticeUID=CO1.NTC.4028471&amp;isFromPublicArea=True&amp;isModal=False" TargetMode="External"/><Relationship Id="rId14" Type="http://schemas.openxmlformats.org/officeDocument/2006/relationships/hyperlink" Target="https://community.secop.gov.co/Public/Tendering/ContractNoticePhases/View?PPI=CO1.PPI.23995388&amp;isFromPublicArea=True&amp;isModal=False" TargetMode="External"/><Relationship Id="rId35" Type="http://schemas.openxmlformats.org/officeDocument/2006/relationships/hyperlink" Target="https://community.secop.gov.co/Public/Tendering/ContractNoticePhases/View?PPI=CO1.PPI.26073775&amp;isFromPublicArea=True&amp;isModal=False" TargetMode="External"/><Relationship Id="rId56" Type="http://schemas.openxmlformats.org/officeDocument/2006/relationships/hyperlink" Target="https://community.secop.gov.co/Public/Tendering/OpportunityDetail/Index?noticeUID=CO1.NTC.4496070&amp;isFromPublicArea=True&amp;isModal=False" TargetMode="External"/><Relationship Id="rId77" Type="http://schemas.openxmlformats.org/officeDocument/2006/relationships/hyperlink" Target="https://community.secop.gov.co/Public/Tendering/ContractNoticePhases/View?PPI=CO1.PPI.24886338&amp;isFromPublicArea=True&amp;isModal=False" TargetMode="External"/><Relationship Id="rId100" Type="http://schemas.openxmlformats.org/officeDocument/2006/relationships/hyperlink" Target="https://community.secop.gov.co/Public/Tendering/OpportunityDetail/Index?noticeUID=CO1.NTC.4326667&amp;isFromPublicArea=True&amp;isModal=False" TargetMode="External"/><Relationship Id="rId8" Type="http://schemas.openxmlformats.org/officeDocument/2006/relationships/hyperlink" Target="https://community.secop.gov.co/Public/Tendering/ContractNoticePhases/View?PPI=CO1.PPI.24863788&amp;isFromPublicArea=True&amp;isModal=False" TargetMode="External"/><Relationship Id="rId98" Type="http://schemas.openxmlformats.org/officeDocument/2006/relationships/hyperlink" Target="https://community.secop.gov.co/Public/Tendering/OpportunityDetail/Index?noticeUID=CO1.NTC.4338705&amp;isFromPublicArea=True&amp;isModal=False" TargetMode="External"/><Relationship Id="rId121" Type="http://schemas.openxmlformats.org/officeDocument/2006/relationships/hyperlink" Target="https://community.secop.gov.co/Public/Tendering/ContractNoticePhases/View?PPI=CO1.PPI.24370731&amp;isFromPublicArea=True&amp;isModal=False" TargetMode="External"/><Relationship Id="rId142" Type="http://schemas.openxmlformats.org/officeDocument/2006/relationships/hyperlink" Target="https://community.secop.gov.co/Public/Tendering/OpportunityDetail/Index?noticeUID=CO1.NTC.4257239&amp;isFromPublicArea=True&amp;isModal=False" TargetMode="External"/><Relationship Id="rId163" Type="http://schemas.openxmlformats.org/officeDocument/2006/relationships/hyperlink" Target="https://community.secop.gov.co/Public/Tendering/OpportunityDetail/Index?noticeUID=CO1.NTC.4231555&amp;isFromPublicArea=True&amp;isModal=False" TargetMode="External"/><Relationship Id="rId184" Type="http://schemas.openxmlformats.org/officeDocument/2006/relationships/hyperlink" Target="https://community.secop.gov.co/Public/Tendering/OpportunityDetail/Index?noticeUID=CO1.NTC.4207654&amp;isFromPublicArea=True&amp;isModal=False" TargetMode="External"/><Relationship Id="rId219" Type="http://schemas.openxmlformats.org/officeDocument/2006/relationships/hyperlink" Target="https://community.secop.gov.co/Public/Tendering/OpportunityDetail/Index?noticeUID=CO1.NTC.4123275&amp;isFromPublicArea=True&amp;isModal=False" TargetMode="External"/><Relationship Id="rId230" Type="http://schemas.openxmlformats.org/officeDocument/2006/relationships/hyperlink" Target="https://community.secop.gov.co/Public/Tendering/OpportunityDetail/Index?noticeUID=CO1.NTC.4022032&amp;isFromPublicArea=True&amp;isModal=False" TargetMode="External"/><Relationship Id="rId25" Type="http://schemas.openxmlformats.org/officeDocument/2006/relationships/hyperlink" Target="https://community.secop.gov.co/Public/Tendering/ContractNoticePhases/View?PPI=CO1.PPI.26311395&amp;isFromPublicArea=True&amp;isModal=False" TargetMode="External"/><Relationship Id="rId46" Type="http://schemas.openxmlformats.org/officeDocument/2006/relationships/hyperlink" Target="https://community.secop.gov.co/Public/Tendering/OpportunityDetail/Index?noticeUID=CO1.NTC.4502649&amp;isFromPublicArea=True&amp;isModal=False" TargetMode="External"/><Relationship Id="rId67" Type="http://schemas.openxmlformats.org/officeDocument/2006/relationships/hyperlink" Target="https://community.secop.gov.co/Public/Tendering/ContractNoticePhases/View?PPI=CO1.PPI.25039142&amp;isFromPublicArea=True&amp;isModal=False" TargetMode="External"/><Relationship Id="rId88" Type="http://schemas.openxmlformats.org/officeDocument/2006/relationships/hyperlink" Target="https://community.secop.gov.co/Public/Tendering/OpportunityDetail/Index?noticeUID=CO1.NTC.4368090&amp;isFromPublicArea=True&amp;isModal=False" TargetMode="External"/><Relationship Id="rId111" Type="http://schemas.openxmlformats.org/officeDocument/2006/relationships/hyperlink" Target="https://community.secop.gov.co/Public/Tendering/OpportunityDetail/Index?noticeUID=CO1.NTC.4317548&amp;isFromPublicArea=True&amp;isModal=False" TargetMode="External"/><Relationship Id="rId132" Type="http://schemas.openxmlformats.org/officeDocument/2006/relationships/hyperlink" Target="https://community.secop.gov.co/Public/Tendering/ContractNoticePhases/View?PPI=CO1.PPI.24293195&amp;isFromPublicArea=True&amp;isModal=False" TargetMode="External"/><Relationship Id="rId153" Type="http://schemas.openxmlformats.org/officeDocument/2006/relationships/hyperlink" Target="https://community.secop.gov.co/Public/Tendering/OpportunityDetail/Index?noticeUID=CO1.NTC.4238272&amp;isFromPublicArea=True&amp;isModal=False" TargetMode="External"/><Relationship Id="rId174" Type="http://schemas.openxmlformats.org/officeDocument/2006/relationships/hyperlink" Target="https://community.secop.gov.co/Public/Tendering/OpportunityDetail/Index?noticeUID=CO1.NTC.4216850&amp;isFromPublicArea=True&amp;isModal=False" TargetMode="External"/><Relationship Id="rId195" Type="http://schemas.openxmlformats.org/officeDocument/2006/relationships/hyperlink" Target="https://community.secop.gov.co/Public/Tendering/OpportunityDetail/Index?noticeUID=CO1.NTC.4189107&amp;isFromPublicArea=True&amp;isModal=False" TargetMode="External"/><Relationship Id="rId209" Type="http://schemas.openxmlformats.org/officeDocument/2006/relationships/hyperlink" Target="https://community.secop.gov.co/Public/Tendering/OpportunityDetail/Index?noticeUID=CO1.NTC.4141652&amp;isFromPublicArea=True&amp;isModal=False" TargetMode="External"/><Relationship Id="rId190" Type="http://schemas.openxmlformats.org/officeDocument/2006/relationships/hyperlink" Target="https://community.secop.gov.co/Public/Tendering/OpportunityDetail/Index?noticeUID=CO1.NTC.4202243&amp;isFromPublicArea=True&amp;isModal=False" TargetMode="External"/><Relationship Id="rId204" Type="http://schemas.openxmlformats.org/officeDocument/2006/relationships/hyperlink" Target="https://community.secop.gov.co/Public/Tendering/OpportunityDetail/Index?noticeUID=CO1.NTC.4178542&amp;isFromPublicArea=True&amp;isModal=False" TargetMode="External"/><Relationship Id="rId220" Type="http://schemas.openxmlformats.org/officeDocument/2006/relationships/hyperlink" Target="https://community.secop.gov.co/Public/Tendering/OpportunityDetail/Index?noticeUID=CO1.NTC.4117430&amp;isFromPublicArea=True&amp;isModal=False" TargetMode="External"/><Relationship Id="rId225" Type="http://schemas.openxmlformats.org/officeDocument/2006/relationships/hyperlink" Target="https://community.secop.gov.co/Public/Tendering/ContractNoticePhases/View?PPI=CO1.PPI.23460283&amp;isFromPublicArea=True&amp;isModal=False" TargetMode="External"/><Relationship Id="rId15" Type="http://schemas.openxmlformats.org/officeDocument/2006/relationships/hyperlink" Target="https://community.secop.gov.co/Public/Tendering/ContractNoticePhases/View?PPI=CO1.PPI.23987557&amp;isFromPublicArea=True&amp;isModal=False" TargetMode="External"/><Relationship Id="rId36" Type="http://schemas.openxmlformats.org/officeDocument/2006/relationships/hyperlink" Target="https://community.secop.gov.co/Public/Tendering/OpportunityDetail/Index?noticeUID=CO1.NTC.4600486&amp;isFromPublicArea=True&amp;isModal=False" TargetMode="External"/><Relationship Id="rId57" Type="http://schemas.openxmlformats.org/officeDocument/2006/relationships/hyperlink" Target="https://community.secop.gov.co/Public/Tendering/OpportunityDetail/Index?noticeUID=CO1.NTC.4495589&amp;isFromPublicArea=True&amp;isModal=False" TargetMode="External"/><Relationship Id="rId106" Type="http://schemas.openxmlformats.org/officeDocument/2006/relationships/hyperlink" Target="https://community.secop.gov.co/Public/Tendering/OpportunityDetail/Index?noticeUID=CO1.NTC.4318209&amp;isFromPublicArea=True&amp;isModal=False" TargetMode="External"/><Relationship Id="rId127" Type="http://schemas.openxmlformats.org/officeDocument/2006/relationships/hyperlink" Target="https://community.secop.gov.co/Public/Tendering/ContractNoticePhases/View?PPI=CO1.PPI.24341783&amp;isFromPublicArea=True&amp;isModal=False" TargetMode="External"/><Relationship Id="rId10" Type="http://schemas.openxmlformats.org/officeDocument/2006/relationships/hyperlink" Target="https://community.secop.gov.co/Public/Tendering/ContractNoticePhases/View?PPI=CO1.PPI.24864378&amp;isFromPublicArea=True&amp;isModal=False" TargetMode="External"/><Relationship Id="rId31" Type="http://schemas.openxmlformats.org/officeDocument/2006/relationships/hyperlink" Target="https://community.secop.gov.co/Public/Tendering/OpportunityDetail/Index?noticeUID=CO1.NTC.4710562&amp;isFromPublicArea=True&amp;isModal=False" TargetMode="External"/><Relationship Id="rId52" Type="http://schemas.openxmlformats.org/officeDocument/2006/relationships/hyperlink" Target="https://community.secop.gov.co/Public/Tendering/OpportunityDetail/Index?noticeUID=CO1.NTC.4496598&amp;isFromPublicArea=True&amp;isModal=False" TargetMode="External"/><Relationship Id="rId73" Type="http://schemas.openxmlformats.org/officeDocument/2006/relationships/hyperlink" Target="https://community.secop.gov.co/Public/Tendering/ContractNoticePhases/View?PPI=CO1.PPI.23885675&amp;isFromPublicArea=True&amp;isModal=False" TargetMode="External"/><Relationship Id="rId78" Type="http://schemas.openxmlformats.org/officeDocument/2006/relationships/hyperlink" Target="https://community.secop.gov.co/Public/Tendering/ContractNoticePhases/View?PPI=CO1.PPI.24789478&amp;isFromPublicArea=True&amp;isModal=False" TargetMode="External"/><Relationship Id="rId94" Type="http://schemas.openxmlformats.org/officeDocument/2006/relationships/hyperlink" Target="https://community.secop.gov.co/Public/Tendering/OpportunityDetail/Index?noticeUID=CO1.NTC.4349827&amp;isFromPublicArea=True&amp;isModal=False" TargetMode="External"/><Relationship Id="rId99" Type="http://schemas.openxmlformats.org/officeDocument/2006/relationships/hyperlink" Target="https://community.secop.gov.co/Public/Tendering/OpportunityDetail/Index?noticeUID=CO1.NTC.4332752&amp;isFromPublicArea=True&amp;isModal=False" TargetMode="External"/><Relationship Id="rId101" Type="http://schemas.openxmlformats.org/officeDocument/2006/relationships/hyperlink" Target="https://community.secop.gov.co/Public/Tendering/OpportunityDetail/Index?noticeUID=CO1.NTC.4318941&amp;isFromPublicArea=True&amp;isModal=False" TargetMode="External"/><Relationship Id="rId122" Type="http://schemas.openxmlformats.org/officeDocument/2006/relationships/hyperlink" Target="https://community.secop.gov.co/Public/Tendering/ContractNoticePhases/View?PPI=CO1.PPI.24371310&amp;isFromPublicArea=True&amp;isModal=False" TargetMode="External"/><Relationship Id="rId143" Type="http://schemas.openxmlformats.org/officeDocument/2006/relationships/hyperlink" Target="https://community.secop.gov.co/Public/Tendering/ContractNoticePhases/View?PPI=CO1.PPI.24180116&amp;isFromPublicArea=True&amp;isModal=False" TargetMode="External"/><Relationship Id="rId148" Type="http://schemas.openxmlformats.org/officeDocument/2006/relationships/hyperlink" Target="https://community.secop.gov.co/Public/Tendering/OpportunityDetail/Index?noticeUID=CO1.NTC.4249575&amp;isFromPublicArea=True&amp;isModal=False" TargetMode="External"/><Relationship Id="rId164" Type="http://schemas.openxmlformats.org/officeDocument/2006/relationships/hyperlink" Target="https://community.secop.gov.co/Public/Tendering/OpportunityDetail/Index?noticeUID=CO1.NTC.4231334&amp;isFromPublicArea=True&amp;isModal=False" TargetMode="External"/><Relationship Id="rId169" Type="http://schemas.openxmlformats.org/officeDocument/2006/relationships/hyperlink" Target="https://community.secop.gov.co/Public/Tendering/OpportunityDetail/Index?noticeUID=CO1.NTC.4224763&amp;isFromPublicArea=True&amp;isModal=False" TargetMode="External"/><Relationship Id="rId185" Type="http://schemas.openxmlformats.org/officeDocument/2006/relationships/hyperlink" Target="https://community.secop.gov.co/Public/Tendering/OpportunityDetail/Index?noticeUID=CO1.NTC.4204158&amp;isFromPublicArea=True&amp;isModal=False" TargetMode="External"/><Relationship Id="rId4" Type="http://schemas.openxmlformats.org/officeDocument/2006/relationships/hyperlink" Target="https://community.secop.gov.co/Public/Tendering/ContractNoticePhases/View?PPI=CO1.PPI.25439225&amp;isFromPublicArea=True&amp;isModal=False" TargetMode="External"/><Relationship Id="rId9" Type="http://schemas.openxmlformats.org/officeDocument/2006/relationships/hyperlink" Target="https://community.secop.gov.co/Public/Tendering/ContractNoticePhases/View?PPI=CO1.PPI.24886247&amp;isFromPublicArea=True&amp;isModal=False" TargetMode="External"/><Relationship Id="rId180" Type="http://schemas.openxmlformats.org/officeDocument/2006/relationships/hyperlink" Target="https://community.secop.gov.co/Public/Tendering/OpportunityDetail/Index?noticeUID=CO1.NTC.4210636&amp;isFromPublicArea=True&amp;isModal=False" TargetMode="External"/><Relationship Id="rId210" Type="http://schemas.openxmlformats.org/officeDocument/2006/relationships/hyperlink" Target="https://community.secop.gov.co/Public/Tendering/OpportunityDetail/Index?noticeUID=CO1.NTC.4141739&amp;isFromPublicArea=True&amp;isModal=False" TargetMode="External"/><Relationship Id="rId215" Type="http://schemas.openxmlformats.org/officeDocument/2006/relationships/hyperlink" Target="https://community.secop.gov.co/Public/Tendering/OpportunityDetail/Index?noticeUID=CO1.NTC.4127365&amp;isFromPublicArea=True&amp;isModal=False" TargetMode="External"/><Relationship Id="rId236" Type="http://schemas.openxmlformats.org/officeDocument/2006/relationships/hyperlink" Target="https://community.secop.gov.co/Public/Tendering/OpportunityDetail/Index?noticeUID=CO1.NTC.3943313&amp;isFromPublicArea=True&amp;isModal=False" TargetMode="External"/><Relationship Id="rId26" Type="http://schemas.openxmlformats.org/officeDocument/2006/relationships/hyperlink" Target="https://community.secop.gov.co/Public/Tendering/OpportunityDetail/Index?noticeUID=CO1.NTC.4751478&amp;isFromPublicArea=True&amp;isModal=False" TargetMode="External"/><Relationship Id="rId231" Type="http://schemas.openxmlformats.org/officeDocument/2006/relationships/hyperlink" Target="https://community.secop.gov.co/Public/Tendering/OpportunityDetail/Index?noticeUID=CO1.NTC.4019894&amp;isFromPublicArea=True&amp;isModal=False" TargetMode="External"/><Relationship Id="rId47" Type="http://schemas.openxmlformats.org/officeDocument/2006/relationships/hyperlink" Target="https://community.secop.gov.co/Public/Tendering/OpportunityDetail/Index?noticeUID=CO1.NTC.4502905&amp;isFromPublicArea=True&amp;isModal=False" TargetMode="External"/><Relationship Id="rId68" Type="http://schemas.openxmlformats.org/officeDocument/2006/relationships/hyperlink" Target="https://community.secop.gov.co/Public/Tendering/OpportunityDetail/Index?noticeUID=CO1.NTC.4445244&amp;isFromPublicArea=True&amp;isModal=False" TargetMode="External"/><Relationship Id="rId89" Type="http://schemas.openxmlformats.org/officeDocument/2006/relationships/hyperlink" Target="https://community.secop.gov.co/Public/Tendering/OpportunityDetail/Index?noticeUID=CO1.NTC.4368455&amp;isFromPublicArea=True&amp;isModal=False" TargetMode="External"/><Relationship Id="rId112" Type="http://schemas.openxmlformats.org/officeDocument/2006/relationships/hyperlink" Target="https://community.secop.gov.co/Public/Tendering/OpportunityDetail/Index?noticeUID=CO1.NTC.4315567&amp;isFromPublicArea=True&amp;isModal=False" TargetMode="External"/><Relationship Id="rId133" Type="http://schemas.openxmlformats.org/officeDocument/2006/relationships/hyperlink" Target="https://community.secop.gov.co/Public/Tendering/ContractNoticePhases/View?PPI=CO1.PPI.24292586&amp;isFromPublicArea=True&amp;isModal=False" TargetMode="External"/><Relationship Id="rId154" Type="http://schemas.openxmlformats.org/officeDocument/2006/relationships/hyperlink" Target="https://community.secop.gov.co/Public/Tendering/OpportunityDetail/Index?noticeUID=CO1.NTC.4237707&amp;isFromPublicArea=True&amp;isModal=False" TargetMode="External"/><Relationship Id="rId175" Type="http://schemas.openxmlformats.org/officeDocument/2006/relationships/hyperlink" Target="https://community.secop.gov.co/Public/Tendering/OpportunityDetail/Index?noticeUID=CO1.NTC.4216039&amp;isFromPublicArea=True&amp;isModal=False" TargetMode="External"/><Relationship Id="rId196" Type="http://schemas.openxmlformats.org/officeDocument/2006/relationships/hyperlink" Target="https://community.secop.gov.co/Public/Tendering/OpportunityDetail/Index?noticeUID=CO1.NTC.4188907&amp;isFromPublicArea=True&amp;isModal=False" TargetMode="External"/><Relationship Id="rId200" Type="http://schemas.openxmlformats.org/officeDocument/2006/relationships/hyperlink" Target="https://community.secop.gov.co/Public/Tendering/OpportunityDetail/Index?noticeUID=CO1.NTC.4185190&amp;isFromPublicArea=True&amp;isModal=False" TargetMode="External"/><Relationship Id="rId16" Type="http://schemas.openxmlformats.org/officeDocument/2006/relationships/hyperlink" Target="https://community.secop.gov.co/Public/Tendering/OpportunityDetail/Index?noticeUID=CO1.NTC.4187438&amp;isFromPublicArea=True&amp;isModal=False" TargetMode="External"/><Relationship Id="rId221" Type="http://schemas.openxmlformats.org/officeDocument/2006/relationships/hyperlink" Target="https://community.secop.gov.co/Public/Tendering/OpportunityDetail/Index?noticeUID=CO1.NTC.4117487&amp;isFromPublicArea=True&amp;isModal=False" TargetMode="External"/><Relationship Id="rId37" Type="http://schemas.openxmlformats.org/officeDocument/2006/relationships/hyperlink" Target="https://community.secop.gov.co/Public/Tendering/OpportunityDetail/Index?noticeUID=CO1.NTC.4571269&amp;isFromPublicArea=True&amp;isModal=False" TargetMode="External"/><Relationship Id="rId58" Type="http://schemas.openxmlformats.org/officeDocument/2006/relationships/hyperlink" Target="https://community.secop.gov.co/Public/Tendering/ContractNoticePhases/View?PPI=CO1.PPI.25232620&amp;isFromPublicArea=True&amp;isModal=False" TargetMode="External"/><Relationship Id="rId79" Type="http://schemas.openxmlformats.org/officeDocument/2006/relationships/hyperlink" Target="https://community.secop.gov.co/Public/Tendering/ContractNoticePhases/View?PPI=CO1.PPI.24804255&amp;isFromPublicArea=True&amp;isModal=False" TargetMode="External"/><Relationship Id="rId102" Type="http://schemas.openxmlformats.org/officeDocument/2006/relationships/hyperlink" Target="https://community.secop.gov.co/Public/Tendering/OpportunityDetail/Index?noticeUID=CO1.NTC.4327013&amp;isFromPublicArea=True&amp;isModal=False" TargetMode="External"/><Relationship Id="rId123" Type="http://schemas.openxmlformats.org/officeDocument/2006/relationships/hyperlink" Target="https://community.secop.gov.co/Public/Tendering/ContractNoticePhases/View?PPI=CO1.PPI.24347366&amp;isFromPublicArea=True&amp;isModal=False" TargetMode="External"/><Relationship Id="rId144" Type="http://schemas.openxmlformats.org/officeDocument/2006/relationships/hyperlink" Target="https://community.secop.gov.co/Public/Tendering/OpportunityDetail/Index?noticeUID=CO1.NTC.4250307&amp;isFromPublicArea=True&amp;isModal=False" TargetMode="External"/><Relationship Id="rId90" Type="http://schemas.openxmlformats.org/officeDocument/2006/relationships/hyperlink" Target="https://community.secop.gov.co/Public/Tendering/ContractNoticePhases/View?PPI=CO1.PPI.24664859&amp;isFromPublicArea=True&amp;isModal=False" TargetMode="External"/><Relationship Id="rId165" Type="http://schemas.openxmlformats.org/officeDocument/2006/relationships/hyperlink" Target="https://community.secop.gov.co/Public/Tendering/OpportunityDetail/Index?noticeUID=CO1.NTC.4231759&amp;isFromPublicArea=True&amp;isModal=False" TargetMode="External"/><Relationship Id="rId186" Type="http://schemas.openxmlformats.org/officeDocument/2006/relationships/hyperlink" Target="https://community.secop.gov.co/Public/Tendering/OpportunityDetail/Index?noticeUID=CO1.NTC.4203575&amp;isFromPublicArea=True&amp;isModal=False" TargetMode="External"/><Relationship Id="rId211" Type="http://schemas.openxmlformats.org/officeDocument/2006/relationships/hyperlink" Target="https://community.secop.gov.co/Public/Tendering/OpportunityDetail/Index?noticeUID=CO1.NTC.4139871&amp;isFromPublicArea=True&amp;isModal=False" TargetMode="External"/><Relationship Id="rId232" Type="http://schemas.openxmlformats.org/officeDocument/2006/relationships/hyperlink" Target="https://community.secop.gov.co/Public/Tendering/OpportunityDetail/Index?noticeUID=CO1.NTC.3993465&amp;isFromPublicArea=True&amp;isModal=False" TargetMode="External"/><Relationship Id="rId27" Type="http://schemas.openxmlformats.org/officeDocument/2006/relationships/hyperlink" Target="https://community.secop.gov.co/Public/Tendering/OpportunityDetail/Index?noticeUID=CO1.NTC.4750993&amp;isFromPublicArea=True&amp;isModal=False" TargetMode="External"/><Relationship Id="rId48" Type="http://schemas.openxmlformats.org/officeDocument/2006/relationships/hyperlink" Target="https://community.secop.gov.co/Public/Tendering/ContractNoticePhases/View?PPI=CO1.PPI.25253212&amp;isFromPublicArea=True&amp;isModal=False" TargetMode="External"/><Relationship Id="rId69" Type="http://schemas.openxmlformats.org/officeDocument/2006/relationships/hyperlink" Target="https://community.secop.gov.co/Public/Tendering/ContractNoticePhases/View?PPI=CO1.PPI.25038017&amp;isFromPublicArea=True&amp;isModal=False" TargetMode="External"/><Relationship Id="rId113" Type="http://schemas.openxmlformats.org/officeDocument/2006/relationships/hyperlink" Target="https://community.secop.gov.co/Public/Tendering/OpportunityDetail/Index?noticeUID=CO1.NTC.4312390&amp;isFromPublicArea=True&amp;isModal=False" TargetMode="External"/><Relationship Id="rId134" Type="http://schemas.openxmlformats.org/officeDocument/2006/relationships/hyperlink" Target="https://community.secop.gov.co/Public/Tendering/ContractNoticePhases/View?PPI=CO1.PPI.24293120&amp;isFromPublicArea=True&amp;isModal=False" TargetMode="External"/><Relationship Id="rId80" Type="http://schemas.openxmlformats.org/officeDocument/2006/relationships/hyperlink" Target="https://community.secop.gov.co/Public/Tendering/OpportunityDetail/Index?noticeUID=CO1.NTC.4397227&amp;isFromPublicArea=True&amp;isModal=False" TargetMode="External"/><Relationship Id="rId155" Type="http://schemas.openxmlformats.org/officeDocument/2006/relationships/hyperlink" Target="https://community.secop.gov.co/Public/Tendering/OpportunityDetail/Index?noticeUID=CO1.NTC.4236640&amp;isFromPublicArea=True&amp;isModal=False" TargetMode="External"/><Relationship Id="rId176" Type="http://schemas.openxmlformats.org/officeDocument/2006/relationships/hyperlink" Target="https://community.secop.gov.co/Public/Tendering/OpportunityDetail/Index?noticeUID=CO1.NTC.4216225&amp;isFromPublicArea=True&amp;isModal=False" TargetMode="External"/><Relationship Id="rId197" Type="http://schemas.openxmlformats.org/officeDocument/2006/relationships/hyperlink" Target="https://community.secop.gov.co/Public/Tendering/OpportunityDetail/Index?noticeUID=CO1.NTC.4187607&amp;isFromPublicArea=True&amp;isModal=False" TargetMode="External"/><Relationship Id="rId201" Type="http://schemas.openxmlformats.org/officeDocument/2006/relationships/hyperlink" Target="https://community.secop.gov.co/Public/Tendering/OpportunityDetail/Index?noticeUID=CO1.NTC.4180462&amp;isFromPublicArea=True&amp;isModal=False" TargetMode="External"/><Relationship Id="rId222" Type="http://schemas.openxmlformats.org/officeDocument/2006/relationships/hyperlink" Target="https://community.secop.gov.co/Public/Tendering/OpportunityDetail/Index?noticeUID=CO1.NTC.4117472&amp;isFromPublicArea=True&amp;isModal=False" TargetMode="External"/><Relationship Id="rId17" Type="http://schemas.openxmlformats.org/officeDocument/2006/relationships/hyperlink" Target="https://community.secop.gov.co/Public/Tendering/ContractNoticePhases/View?PPI=CO1.PPI.23837140&amp;isFromPublicArea=True&amp;isModal=False" TargetMode="External"/><Relationship Id="rId38" Type="http://schemas.openxmlformats.org/officeDocument/2006/relationships/hyperlink" Target="https://community.secop.gov.co/Public/Tendering/OpportunityDetail/Index?noticeUID=CO1.NTC.4548387&amp;isFromPublicArea=True&amp;isModal=False" TargetMode="External"/><Relationship Id="rId59" Type="http://schemas.openxmlformats.org/officeDocument/2006/relationships/hyperlink" Target="https://community.secop.gov.co/Public/Tendering/ContractNoticePhases/View?PPI=CO1.PPI.25106376&amp;isFromPublicArea=True&amp;isModal=False" TargetMode="External"/><Relationship Id="rId103" Type="http://schemas.openxmlformats.org/officeDocument/2006/relationships/hyperlink" Target="https://community.secop.gov.co/Public/Tendering/OpportunityDetail/Index?noticeUID=CO1.NTC.4326849&amp;isFromPublicArea=True&amp;isModal=False" TargetMode="External"/><Relationship Id="rId124" Type="http://schemas.openxmlformats.org/officeDocument/2006/relationships/hyperlink" Target="https://community.secop.gov.co/Public/Tendering/ContractNoticePhases/View?PPI=CO1.PPI.24352526&amp;isFromPublicArea=True&amp;isModal=False" TargetMode="External"/><Relationship Id="rId70" Type="http://schemas.openxmlformats.org/officeDocument/2006/relationships/hyperlink" Target="https://community.secop.gov.co/Public/Tendering/OpportunityDetail/Index?noticeUID=CO1.NTC.4444594&amp;isFromPublicArea=True&amp;isModal=False" TargetMode="External"/><Relationship Id="rId91" Type="http://schemas.openxmlformats.org/officeDocument/2006/relationships/hyperlink" Target="https://community.secop.gov.co/Public/Tendering/OpportunityDetail/Index?noticeUID=CO1.NTC.4366626&amp;isFromPublicArea=True&amp;isModal=False" TargetMode="External"/><Relationship Id="rId145" Type="http://schemas.openxmlformats.org/officeDocument/2006/relationships/hyperlink" Target="https://community.secop.gov.co/Public/Tendering/OpportunityDetail/Index?noticeUID=CO1.NTC.4250521&amp;isFromPublicArea=True&amp;isModal=False" TargetMode="External"/><Relationship Id="rId166" Type="http://schemas.openxmlformats.org/officeDocument/2006/relationships/hyperlink" Target="https://community.secop.gov.co/Public/Tendering/OpportunityDetail/Index?noticeUID=CO1.NTC.4231654&amp;isFromPublicArea=True&amp;isModal=False" TargetMode="External"/><Relationship Id="rId187" Type="http://schemas.openxmlformats.org/officeDocument/2006/relationships/hyperlink" Target="https://community.secop.gov.co/Public/Tendering/ContractNoticePhases/View?PPI=CO1.PPI.23952449&amp;isFromPublicArea=True&amp;isModal=False" TargetMode="External"/><Relationship Id="rId1" Type="http://schemas.openxmlformats.org/officeDocument/2006/relationships/hyperlink" Target="https://community.secop.gov.co/Public/Tendering/OpportunityDetail/Index?noticeUID=CO1.NTC.4707362&amp;isFromPublicArea=True&amp;isModal=False" TargetMode="External"/><Relationship Id="rId212" Type="http://schemas.openxmlformats.org/officeDocument/2006/relationships/hyperlink" Target="https://community.secop.gov.co/Public/Tendering/OpportunityDetail/Index?noticeUID=CO1.NTC.4140149&amp;isFromPublicArea=True&amp;isModal=False" TargetMode="External"/><Relationship Id="rId233" Type="http://schemas.openxmlformats.org/officeDocument/2006/relationships/hyperlink" Target="https://community.secop.gov.co/Public/Tendering/OpportunityDetail/Index?noticeUID=CO1.NTC.3979799&amp;isFromPublicArea=True&amp;isModal=False" TargetMode="External"/><Relationship Id="rId28" Type="http://schemas.openxmlformats.org/officeDocument/2006/relationships/hyperlink" Target="https://community.secop.gov.co/Public/Tendering/OpportunityDetail/Index?noticeUID=CO1.NTC.4724570&amp;isFromPublicArea=True&amp;isModal=False" TargetMode="External"/><Relationship Id="rId49" Type="http://schemas.openxmlformats.org/officeDocument/2006/relationships/hyperlink" Target="https://community.secop.gov.co/Public/Tendering/OpportunityDetail/Index?noticeUID=CO1.NTC.4502431&amp;isFromPublicArea=True&amp;isModal=False" TargetMode="External"/><Relationship Id="rId114" Type="http://schemas.openxmlformats.org/officeDocument/2006/relationships/hyperlink" Target="https://community.secop.gov.co/Public/Tendering/OpportunityDetail/Index?noticeUID=CO1.NTC.4312302&amp;isFromPublicArea=True&amp;isModal=False" TargetMode="External"/><Relationship Id="rId60" Type="http://schemas.openxmlformats.org/officeDocument/2006/relationships/hyperlink" Target="https://community.secop.gov.co/Public/Tendering/ContractNoticePhases/View?PPI=CO1.PPI.25103546&amp;isFromPublicArea=True&amp;isModal=False" TargetMode="External"/><Relationship Id="rId81" Type="http://schemas.openxmlformats.org/officeDocument/2006/relationships/hyperlink" Target="https://community.secop.gov.co/Public/Tendering/OpportunityDetail/Index?noticeUID=CO1.NTC.4390591&amp;isFromPublicArea=True&amp;isModal=False" TargetMode="External"/><Relationship Id="rId135" Type="http://schemas.openxmlformats.org/officeDocument/2006/relationships/hyperlink" Target="https://community.secop.gov.co/Public/Tendering/ContractNoticePhases/View?PPI=CO1.PPI.24192910&amp;isFromPublicArea=True&amp;isModal=False" TargetMode="External"/><Relationship Id="rId156" Type="http://schemas.openxmlformats.org/officeDocument/2006/relationships/hyperlink" Target="https://community.secop.gov.co/Public/Tendering/OpportunityDetail/Index?noticeUID=CO1.NTC.4236538&amp;isFromPublicArea=True&amp;isModal=False" TargetMode="External"/><Relationship Id="rId177" Type="http://schemas.openxmlformats.org/officeDocument/2006/relationships/hyperlink" Target="https://community.secop.gov.co/Public/Tendering/OpportunityDetail/Index?noticeUID=CO1.NTC.4215179&amp;isFromPublicArea=True&amp;isModal=False" TargetMode="External"/><Relationship Id="rId198" Type="http://schemas.openxmlformats.org/officeDocument/2006/relationships/hyperlink" Target="https://community.secop.gov.co/Public/Tendering/OpportunityDetail/Index?noticeUID=CO1.NTC.4187255&amp;isFromPublicArea=True&amp;isModal=False" TargetMode="External"/><Relationship Id="rId202" Type="http://schemas.openxmlformats.org/officeDocument/2006/relationships/hyperlink" Target="https://community.secop.gov.co/Public/Tendering/OpportunityDetail/Index?noticeUID=CO1.NTC.4180922&amp;isFromPublicArea=True&amp;isModal=False" TargetMode="External"/><Relationship Id="rId223" Type="http://schemas.openxmlformats.org/officeDocument/2006/relationships/hyperlink" Target="https://community.secop.gov.co/Public/Tendering/OpportunityDetail/Index?noticeUID=CO1.NTC.4084990&amp;isFromPublicArea=True&amp;isModal=False" TargetMode="External"/><Relationship Id="rId18" Type="http://schemas.openxmlformats.org/officeDocument/2006/relationships/hyperlink" Target="https://community.secop.gov.co/Public/Tendering/ContractNoticePhases/View?PPI=CO1.PPI.23837103&amp;isFromPublicArea=True&amp;isModal=False" TargetMode="External"/><Relationship Id="rId39" Type="http://schemas.openxmlformats.org/officeDocument/2006/relationships/hyperlink" Target="https://community.secop.gov.co/Public/Tendering/OpportunityDetail/Index?noticeUID=CO1.NTC.4542726&amp;isFromPublicArea=True&amp;isModal=False" TargetMode="External"/><Relationship Id="rId50" Type="http://schemas.openxmlformats.org/officeDocument/2006/relationships/hyperlink" Target="https://community.secop.gov.co/Public/Tendering/OpportunityDetail/Index?noticeUID=CO1.NTC.4502441&amp;isFromPublicArea=True&amp;isModal=False" TargetMode="External"/><Relationship Id="rId104" Type="http://schemas.openxmlformats.org/officeDocument/2006/relationships/hyperlink" Target="https://community.secop.gov.co/Public/Tendering/OpportunityDetail/Index?noticeUID=CO1.NTC.4326353&amp;isFromPublicArea=True&amp;isModal=False" TargetMode="External"/><Relationship Id="rId125" Type="http://schemas.openxmlformats.org/officeDocument/2006/relationships/hyperlink" Target="https://community.secop.gov.co/Public/Tendering/ContractNoticePhases/View?PPI=CO1.PPI.24355443&amp;isFromPublicArea=True&amp;isModal=False" TargetMode="External"/><Relationship Id="rId146" Type="http://schemas.openxmlformats.org/officeDocument/2006/relationships/hyperlink" Target="https://community.secop.gov.co/Public/Tendering/OpportunityDetail/Index?noticeUID=CO1.NTC.4250137&amp;isFromPublicArea=True&amp;isModal=False" TargetMode="External"/><Relationship Id="rId167" Type="http://schemas.openxmlformats.org/officeDocument/2006/relationships/hyperlink" Target="https://community.secop.gov.co/Public/Tendering/OpportunityDetail/Index?noticeUID=CO1.NTC.4230095&amp;isFromPublicArea=True&amp;isModal=False" TargetMode="External"/><Relationship Id="rId188" Type="http://schemas.openxmlformats.org/officeDocument/2006/relationships/hyperlink" Target="https://community.secop.gov.co/Public/Tendering/ContractNoticePhases/View?PPI=CO1.PPI.23956147&amp;isFromPublicArea=True&amp;isModal=False" TargetMode="External"/><Relationship Id="rId71" Type="http://schemas.openxmlformats.org/officeDocument/2006/relationships/hyperlink" Target="https://community.secop.gov.co/Public/Tendering/ContractNoticePhases/View?PPI=CO1.PPI.25025283&amp;isFromPublicArea=True&amp;isModal=False" TargetMode="External"/><Relationship Id="rId92" Type="http://schemas.openxmlformats.org/officeDocument/2006/relationships/hyperlink" Target="https://community.secop.gov.co/Public/Tendering/OpportunityDetail/Index?noticeUID=CO1.NTC.4368359&amp;isFromPublicArea=True&amp;isModal=False" TargetMode="External"/><Relationship Id="rId213" Type="http://schemas.openxmlformats.org/officeDocument/2006/relationships/hyperlink" Target="https://community.secop.gov.co/Public/Tendering/OpportunityDetail/Index?noticeUID=CO1.NTC.4132284&amp;isFromPublicArea=True&amp;isModal=False" TargetMode="External"/><Relationship Id="rId234" Type="http://schemas.openxmlformats.org/officeDocument/2006/relationships/hyperlink" Target="https://community.secop.gov.co/Public/Tendering/OpportunityDetail/Index?noticeUID=CO1.NTC.3978730&amp;isFromPublicArea=True&amp;isModal=False" TargetMode="External"/><Relationship Id="rId2" Type="http://schemas.openxmlformats.org/officeDocument/2006/relationships/hyperlink" Target="https://community.secop.gov.co/Public/Tendering/OpportunityDetail/Index?noticeUID=CO1.NTC.4557078&amp;isFromPublicArea=True&amp;isModal=False" TargetMode="External"/><Relationship Id="rId29" Type="http://schemas.openxmlformats.org/officeDocument/2006/relationships/hyperlink" Target="https://community.secop.gov.co/Public/Tendering/ContractNoticePhases/View?PPI=CO1.PPI.26098703&amp;isFromPublicArea=True&amp;isModal=False" TargetMode="External"/><Relationship Id="rId40" Type="http://schemas.openxmlformats.org/officeDocument/2006/relationships/hyperlink" Target="https://community.secop.gov.co/Public/Tendering/ContractNoticePhases/View?PPI=CO1.PPI.25414576&amp;isFromPublicArea=True&amp;isModal=False" TargetMode="External"/><Relationship Id="rId115" Type="http://schemas.openxmlformats.org/officeDocument/2006/relationships/hyperlink" Target="https://community.secop.gov.co/Public/Tendering/OpportunityDetail/Index?noticeUID=CO1.NTC.4306584&amp;isFromPublicArea=True&amp;isModal=False" TargetMode="External"/><Relationship Id="rId136" Type="http://schemas.openxmlformats.org/officeDocument/2006/relationships/hyperlink" Target="https://community.secop.gov.co/Public/Tendering/ContractNoticePhases/View?PPI=CO1.PPI.24192186&amp;isFromPublicArea=True&amp;isModal=False" TargetMode="External"/><Relationship Id="rId157" Type="http://schemas.openxmlformats.org/officeDocument/2006/relationships/hyperlink" Target="https://community.secop.gov.co/Public/Tendering/OpportunityDetail/Index?noticeUID=CO1.NTC.4236375&amp;isFromPublicArea=True&amp;isModal=False" TargetMode="External"/><Relationship Id="rId178" Type="http://schemas.openxmlformats.org/officeDocument/2006/relationships/hyperlink" Target="https://community.secop.gov.co/Public/Tendering/OpportunityDetail/Index?noticeUID=CO1.NTC.4209405&amp;isFromPublicArea=True&amp;isModal=False" TargetMode="External"/><Relationship Id="rId61" Type="http://schemas.openxmlformats.org/officeDocument/2006/relationships/hyperlink" Target="https://community.secop.gov.co/Public/Tendering/ContractNoticePhases/View?PPI=CO1.PPI.25100575&amp;isFromPublicArea=True&amp;isModal=False" TargetMode="External"/><Relationship Id="rId82" Type="http://schemas.openxmlformats.org/officeDocument/2006/relationships/hyperlink" Target="https://community.secop.gov.co/Public/Tendering/ContractNoticePhases/View?PPI=CO1.PPI.24790127&amp;isFromPublicArea=True&amp;isModal=False" TargetMode="External"/><Relationship Id="rId199" Type="http://schemas.openxmlformats.org/officeDocument/2006/relationships/hyperlink" Target="https://community.secop.gov.co/Public/Tendering/OpportunityDetail/Index?noticeUID=CO1.NTC.4186873&amp;isFromPublicArea=True&amp;isModal=False" TargetMode="External"/><Relationship Id="rId203" Type="http://schemas.openxmlformats.org/officeDocument/2006/relationships/hyperlink" Target="https://community.secop.gov.co/Public/Tendering/OpportunityDetail/Index?noticeUID=CO1.NTC.4179662&amp;isFromPublicArea=True&amp;isModal=False" TargetMode="External"/><Relationship Id="rId19" Type="http://schemas.openxmlformats.org/officeDocument/2006/relationships/hyperlink" Target="https://community.secop.gov.co/Public/Tendering/ContractNoticePhases/View?PPI=CO1.PPI.23833900&amp;isFromPublicArea=True&amp;isModal=False" TargetMode="External"/><Relationship Id="rId224" Type="http://schemas.openxmlformats.org/officeDocument/2006/relationships/hyperlink" Target="https://community.secop.gov.co/Public/Tendering/OpportunityDetail/Index?noticeUID=CO1.NTC.4075291&amp;isFromPublicArea=True&amp;isModal=False" TargetMode="External"/><Relationship Id="rId30" Type="http://schemas.openxmlformats.org/officeDocument/2006/relationships/hyperlink" Target="https://community.secop.gov.co/Public/Tendering/ContractNoticePhases/View?PPI=CO1.PPI.26097595&amp;isFromPublicArea=True&amp;isModal=False" TargetMode="External"/><Relationship Id="rId105" Type="http://schemas.openxmlformats.org/officeDocument/2006/relationships/hyperlink" Target="https://community.secop.gov.co/Public/Tendering/OpportunityDetail/Index?noticeUID=CO1.NTC.4324083&amp;isFromPublicArea=True&amp;isModal=False" TargetMode="External"/><Relationship Id="rId126" Type="http://schemas.openxmlformats.org/officeDocument/2006/relationships/hyperlink" Target="https://community.secop.gov.co/Public/Tendering/ContractNoticePhases/View?PPI=CO1.PPI.24342836&amp;isFromPublicArea=True&amp;isModal=False" TargetMode="External"/><Relationship Id="rId147" Type="http://schemas.openxmlformats.org/officeDocument/2006/relationships/hyperlink" Target="https://community.secop.gov.co/Public/Tendering/OpportunityDetail/Index?noticeUID=CO1.NTC.4250205&amp;isFromPublicArea=True&amp;isModal=False" TargetMode="External"/><Relationship Id="rId168" Type="http://schemas.openxmlformats.org/officeDocument/2006/relationships/hyperlink" Target="https://community.secop.gov.co/Public/Tendering/OpportunityDetail/Index?noticeUID=CO1.NTC.4228364&amp;isFromPublicArea=True&amp;isModal=False" TargetMode="External"/><Relationship Id="rId51" Type="http://schemas.openxmlformats.org/officeDocument/2006/relationships/hyperlink" Target="https://community.secop.gov.co/Public/Tendering/OpportunityDetail/Index?noticeUID=CO1.NTC.4501718&amp;isFromPublicArea=True&amp;isModal=False" TargetMode="External"/><Relationship Id="rId72" Type="http://schemas.openxmlformats.org/officeDocument/2006/relationships/hyperlink" Target="https://community.secop.gov.co/Public/Tendering/OpportunityDetail/Index?noticeUID=CO1.NTC.4431204&amp;isFromPublicArea=True&amp;isModal=False" TargetMode="External"/><Relationship Id="rId93" Type="http://schemas.openxmlformats.org/officeDocument/2006/relationships/hyperlink" Target="https://community.secop.gov.co/Public/Tendering/OpportunityDetail/Index?noticeUID=CO1.NTC.4355824&amp;isFromPublicArea=True&amp;isModal=False" TargetMode="External"/><Relationship Id="rId189" Type="http://schemas.openxmlformats.org/officeDocument/2006/relationships/hyperlink" Target="https://community.secop.gov.co/Public/Tendering/OpportunityDetail/Index?noticeUID=CO1.NTC.4202721&amp;isFromPublicArea=True&amp;isModal=False" TargetMode="External"/><Relationship Id="rId3" Type="http://schemas.openxmlformats.org/officeDocument/2006/relationships/hyperlink" Target="https://community.secop.gov.co/Public/Tendering/ContractNoticePhases/View?PPI=CO1.PPI.25441330&amp;isFromPublicArea=True&amp;isModal=False" TargetMode="External"/><Relationship Id="rId214" Type="http://schemas.openxmlformats.org/officeDocument/2006/relationships/hyperlink" Target="https://community.secop.gov.co/Public/Tendering/OpportunityDetail/Index?noticeUID=CO1.NTC.4132198&amp;isFromPublicArea=True&amp;isModal=False" TargetMode="External"/><Relationship Id="rId235" Type="http://schemas.openxmlformats.org/officeDocument/2006/relationships/hyperlink" Target="https://community.secop.gov.co/Public/Tendering/OpportunityDetail/Index?noticeUID=CO1.NTC.3958781&amp;isFromPublicArea=True&amp;isModal=False" TargetMode="External"/><Relationship Id="rId116" Type="http://schemas.openxmlformats.org/officeDocument/2006/relationships/hyperlink" Target="https://community.secop.gov.co/Public/Tendering/OpportunityDetail/Index?noticeUID=CO1.NTC.4306877&amp;isFromPublicArea=True&amp;isModal=False" TargetMode="External"/><Relationship Id="rId137" Type="http://schemas.openxmlformats.org/officeDocument/2006/relationships/hyperlink" Target="https://community.secop.gov.co/Public/Tendering/OpportunityDetail/Index?noticeUID=CO1.NTC.4285979&amp;isFromPublicArea=True&amp;isModal=False" TargetMode="External"/><Relationship Id="rId158" Type="http://schemas.openxmlformats.org/officeDocument/2006/relationships/hyperlink" Target="https://community.secop.gov.co/Public/Tendering/OpportunityDetail/Index?noticeUID=CO1.NTC.4236407&amp;isFromPublicArea=True&amp;isModal=False" TargetMode="External"/><Relationship Id="rId20" Type="http://schemas.openxmlformats.org/officeDocument/2006/relationships/hyperlink" Target="https://community.secop.gov.co/Public/Tendering/OpportunityDetail/Index?noticeUID=CO1.NTC.4802205&amp;isFromPublicArea=True&amp;isModal=False" TargetMode="External"/><Relationship Id="rId41" Type="http://schemas.openxmlformats.org/officeDocument/2006/relationships/hyperlink" Target="https://community.secop.gov.co/Public/Tendering/ContractNoticePhases/View?PPI=CO1.PPI.25332932&amp;isFromPublicArea=True&amp;isModal=False" TargetMode="External"/><Relationship Id="rId62" Type="http://schemas.openxmlformats.org/officeDocument/2006/relationships/hyperlink" Target="https://community.secop.gov.co/Public/Tendering/OpportunityDetail/Index?noticeUID=CO1.NTC.4462113&amp;isFromPublicArea=True&amp;isModal=False" TargetMode="External"/><Relationship Id="rId83" Type="http://schemas.openxmlformats.org/officeDocument/2006/relationships/hyperlink" Target="https://community.secop.gov.co/Public/Tendering/ContractNoticePhases/View?PPI=CO1.PPI.24734778&amp;isFromPublicArea=True&amp;isModal=False" TargetMode="External"/><Relationship Id="rId179" Type="http://schemas.openxmlformats.org/officeDocument/2006/relationships/hyperlink" Target="https://community.secop.gov.co/Public/Tendering/OpportunityDetail/Index?noticeUID=CO1.NTC.4210629&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Y244"/>
  <sheetViews>
    <sheetView tabSelected="1" workbookViewId="0">
      <selection activeCell="D240" sqref="D240"/>
    </sheetView>
  </sheetViews>
  <sheetFormatPr baseColWidth="10" defaultColWidth="12.5703125" defaultRowHeight="15.75" customHeight="1" x14ac:dyDescent="0.2"/>
  <cols>
    <col min="1" max="1" width="19.85546875" customWidth="1"/>
    <col min="2" max="2" width="12.7109375" customWidth="1"/>
    <col min="3" max="3" width="20" bestFit="1" customWidth="1"/>
    <col min="4" max="4" width="51.85546875" bestFit="1" customWidth="1"/>
    <col min="5" max="5" width="17.42578125" customWidth="1"/>
    <col min="6" max="6" width="50.5703125" customWidth="1"/>
    <col min="7" max="7" width="16.7109375" customWidth="1"/>
    <col min="8" max="8" width="15.85546875" customWidth="1"/>
    <col min="10" max="10" width="15.5703125" customWidth="1"/>
    <col min="12" max="12" width="16.140625" customWidth="1"/>
    <col min="13" max="13" width="13.42578125" customWidth="1"/>
    <col min="14" max="14" width="20.140625" customWidth="1"/>
    <col min="16" max="16" width="14.140625" bestFit="1" customWidth="1"/>
    <col min="18" max="18" width="37" bestFit="1" customWidth="1"/>
    <col min="19" max="19" width="20.7109375" bestFit="1" customWidth="1"/>
    <col min="23" max="23" width="16.5703125" bestFit="1" customWidth="1"/>
    <col min="24" max="24" width="148.7109375" bestFit="1" customWidth="1"/>
  </cols>
  <sheetData>
    <row r="1" spans="1:25" s="13" customFormat="1" ht="57.95" customHeight="1" x14ac:dyDescent="0.2">
      <c r="A1" s="16" t="s">
        <v>0</v>
      </c>
      <c r="B1" s="17" t="s">
        <v>1</v>
      </c>
      <c r="C1" s="18" t="s">
        <v>2</v>
      </c>
      <c r="D1" s="16" t="s">
        <v>3</v>
      </c>
      <c r="E1" s="17" t="s">
        <v>4</v>
      </c>
      <c r="F1" s="17" t="s">
        <v>5</v>
      </c>
      <c r="G1" s="17" t="s">
        <v>6</v>
      </c>
      <c r="H1" s="17" t="s">
        <v>7</v>
      </c>
      <c r="I1" s="17" t="s">
        <v>8</v>
      </c>
      <c r="J1" s="16" t="s">
        <v>9</v>
      </c>
      <c r="K1" s="19" t="s">
        <v>10</v>
      </c>
      <c r="L1" s="17" t="s">
        <v>11</v>
      </c>
      <c r="M1" s="20" t="s">
        <v>12</v>
      </c>
      <c r="N1" s="21" t="s">
        <v>1304</v>
      </c>
      <c r="O1" s="21" t="s">
        <v>1305</v>
      </c>
      <c r="P1" s="22" t="s">
        <v>1306</v>
      </c>
      <c r="Q1" s="22" t="s">
        <v>1307</v>
      </c>
      <c r="R1" s="17" t="s">
        <v>13</v>
      </c>
      <c r="S1" s="18" t="s">
        <v>14</v>
      </c>
      <c r="T1" s="17" t="s">
        <v>15</v>
      </c>
      <c r="U1" s="17" t="s">
        <v>16</v>
      </c>
      <c r="V1" s="16" t="s">
        <v>17</v>
      </c>
      <c r="W1" s="16" t="s">
        <v>18</v>
      </c>
      <c r="X1" s="23" t="s">
        <v>19</v>
      </c>
      <c r="Y1" s="15"/>
    </row>
    <row r="2" spans="1:25" ht="46.5" customHeight="1" x14ac:dyDescent="0.2">
      <c r="A2" s="26" t="s">
        <v>1059</v>
      </c>
      <c r="B2" s="26" t="s">
        <v>238</v>
      </c>
      <c r="C2" s="24" t="s">
        <v>426</v>
      </c>
      <c r="D2" s="24" t="s">
        <v>24</v>
      </c>
      <c r="E2" s="25">
        <v>44963</v>
      </c>
      <c r="F2" s="24" t="s">
        <v>239</v>
      </c>
      <c r="G2" s="26" t="s">
        <v>1163</v>
      </c>
      <c r="H2" s="26" t="s">
        <v>1164</v>
      </c>
      <c r="I2" s="27" t="s">
        <v>1165</v>
      </c>
      <c r="J2" s="26"/>
      <c r="K2" s="149">
        <v>77101604</v>
      </c>
      <c r="L2" s="28">
        <v>5900000</v>
      </c>
      <c r="M2" s="28">
        <v>61950000</v>
      </c>
      <c r="N2" s="26" t="s">
        <v>665</v>
      </c>
      <c r="O2" s="27" t="s">
        <v>1166</v>
      </c>
      <c r="P2" s="24">
        <v>1101753010</v>
      </c>
      <c r="Q2" s="27" t="s">
        <v>1167</v>
      </c>
      <c r="R2" s="24" t="s">
        <v>666</v>
      </c>
      <c r="S2" s="24" t="s">
        <v>684</v>
      </c>
      <c r="T2" s="25">
        <v>44964</v>
      </c>
      <c r="U2" s="25">
        <v>45281</v>
      </c>
      <c r="V2" s="26"/>
      <c r="W2" s="24" t="s">
        <v>750</v>
      </c>
      <c r="X2" s="29" t="s">
        <v>752</v>
      </c>
    </row>
    <row r="3" spans="1:25" ht="46.5" customHeight="1" x14ac:dyDescent="0.2">
      <c r="A3" s="32" t="s">
        <v>1060</v>
      </c>
      <c r="B3" s="32" t="s">
        <v>238</v>
      </c>
      <c r="C3" s="30" t="s">
        <v>427</v>
      </c>
      <c r="D3" s="30" t="s">
        <v>25</v>
      </c>
      <c r="E3" s="31">
        <v>44963</v>
      </c>
      <c r="F3" s="30" t="s">
        <v>240</v>
      </c>
      <c r="G3" s="32" t="s">
        <v>1163</v>
      </c>
      <c r="H3" s="32" t="s">
        <v>1164</v>
      </c>
      <c r="I3" s="33" t="s">
        <v>1165</v>
      </c>
      <c r="J3" s="32"/>
      <c r="K3" s="149"/>
      <c r="L3" s="34">
        <v>4200000</v>
      </c>
      <c r="M3" s="34">
        <v>8400000</v>
      </c>
      <c r="N3" s="32" t="s">
        <v>665</v>
      </c>
      <c r="O3" s="33" t="s">
        <v>1166</v>
      </c>
      <c r="P3" s="30">
        <v>1098725924</v>
      </c>
      <c r="Q3" s="33" t="s">
        <v>1167</v>
      </c>
      <c r="R3" s="30" t="s">
        <v>666</v>
      </c>
      <c r="S3" s="30" t="s">
        <v>685</v>
      </c>
      <c r="T3" s="31">
        <v>44963</v>
      </c>
      <c r="U3" s="31">
        <v>45051</v>
      </c>
      <c r="V3" s="32"/>
      <c r="W3" s="30" t="s">
        <v>751</v>
      </c>
      <c r="X3" s="35" t="s">
        <v>753</v>
      </c>
    </row>
    <row r="4" spans="1:25" ht="46.5" customHeight="1" x14ac:dyDescent="0.2">
      <c r="A4" s="32" t="s">
        <v>1061</v>
      </c>
      <c r="B4" s="32" t="s">
        <v>238</v>
      </c>
      <c r="C4" s="30" t="s">
        <v>428</v>
      </c>
      <c r="D4" s="30" t="s">
        <v>26</v>
      </c>
      <c r="E4" s="31">
        <v>44964</v>
      </c>
      <c r="F4" s="30" t="s">
        <v>241</v>
      </c>
      <c r="G4" s="32" t="s">
        <v>1163</v>
      </c>
      <c r="H4" s="32" t="s">
        <v>1164</v>
      </c>
      <c r="I4" s="33" t="s">
        <v>1165</v>
      </c>
      <c r="J4" s="32"/>
      <c r="K4" s="149"/>
      <c r="L4" s="34">
        <v>5300000</v>
      </c>
      <c r="M4" s="34">
        <v>10600000</v>
      </c>
      <c r="N4" s="32" t="s">
        <v>665</v>
      </c>
      <c r="O4" s="33" t="s">
        <v>1166</v>
      </c>
      <c r="P4" s="30">
        <v>13275446</v>
      </c>
      <c r="Q4" s="33" t="s">
        <v>1167</v>
      </c>
      <c r="R4" s="30" t="s">
        <v>666</v>
      </c>
      <c r="S4" s="30" t="s">
        <v>685</v>
      </c>
      <c r="T4" s="31">
        <v>44964</v>
      </c>
      <c r="U4" s="31">
        <v>45052</v>
      </c>
      <c r="V4" s="32"/>
      <c r="W4" s="30" t="s">
        <v>751</v>
      </c>
      <c r="X4" s="35" t="s">
        <v>754</v>
      </c>
    </row>
    <row r="5" spans="1:25" ht="46.5" customHeight="1" x14ac:dyDescent="0.2">
      <c r="A5" s="26" t="s">
        <v>1062</v>
      </c>
      <c r="B5" s="26" t="s">
        <v>238</v>
      </c>
      <c r="C5" s="24" t="s">
        <v>429</v>
      </c>
      <c r="D5" s="24" t="s">
        <v>27</v>
      </c>
      <c r="E5" s="25">
        <v>44965</v>
      </c>
      <c r="F5" s="24" t="s">
        <v>242</v>
      </c>
      <c r="G5" s="26" t="s">
        <v>1163</v>
      </c>
      <c r="H5" s="26" t="s">
        <v>1164</v>
      </c>
      <c r="I5" s="27" t="s">
        <v>1165</v>
      </c>
      <c r="J5" s="26"/>
      <c r="K5" s="149"/>
      <c r="L5" s="28">
        <v>5900000</v>
      </c>
      <c r="M5" s="28">
        <v>61360000</v>
      </c>
      <c r="N5" s="26" t="s">
        <v>665</v>
      </c>
      <c r="O5" s="27" t="s">
        <v>1166</v>
      </c>
      <c r="P5" s="24">
        <v>1098650876</v>
      </c>
      <c r="Q5" s="27" t="s">
        <v>1167</v>
      </c>
      <c r="R5" s="24" t="s">
        <v>666</v>
      </c>
      <c r="S5" s="24" t="s">
        <v>686</v>
      </c>
      <c r="T5" s="25">
        <v>44966</v>
      </c>
      <c r="U5" s="25">
        <v>45280</v>
      </c>
      <c r="V5" s="26"/>
      <c r="W5" s="24" t="s">
        <v>750</v>
      </c>
      <c r="X5" s="36" t="s">
        <v>755</v>
      </c>
    </row>
    <row r="6" spans="1:25" ht="46.5" customHeight="1" x14ac:dyDescent="0.2">
      <c r="A6" s="26" t="s">
        <v>1064</v>
      </c>
      <c r="B6" s="26" t="s">
        <v>238</v>
      </c>
      <c r="C6" s="24" t="s">
        <v>430</v>
      </c>
      <c r="D6" s="24" t="s">
        <v>28</v>
      </c>
      <c r="E6" s="25">
        <v>44967</v>
      </c>
      <c r="F6" s="24" t="s">
        <v>243</v>
      </c>
      <c r="G6" s="27" t="s">
        <v>1168</v>
      </c>
      <c r="H6" s="27" t="s">
        <v>1169</v>
      </c>
      <c r="I6" s="27" t="s">
        <v>1165</v>
      </c>
      <c r="J6" s="26"/>
      <c r="K6" s="149"/>
      <c r="L6" s="28">
        <v>3300000</v>
      </c>
      <c r="M6" s="28">
        <v>34650000</v>
      </c>
      <c r="N6" s="26" t="s">
        <v>665</v>
      </c>
      <c r="O6" s="26"/>
      <c r="P6" s="24">
        <v>37841943</v>
      </c>
      <c r="Q6" s="26"/>
      <c r="R6" s="24" t="s">
        <v>666</v>
      </c>
      <c r="S6" s="24" t="s">
        <v>684</v>
      </c>
      <c r="T6" s="25">
        <v>44967</v>
      </c>
      <c r="U6" s="25">
        <v>45284</v>
      </c>
      <c r="V6" s="26"/>
      <c r="W6" s="24" t="s">
        <v>750</v>
      </c>
      <c r="X6" s="37" t="s">
        <v>756</v>
      </c>
    </row>
    <row r="7" spans="1:25" ht="46.5" customHeight="1" x14ac:dyDescent="0.2">
      <c r="A7" s="26" t="s">
        <v>1063</v>
      </c>
      <c r="B7" s="26" t="s">
        <v>238</v>
      </c>
      <c r="C7" s="24" t="s">
        <v>431</v>
      </c>
      <c r="D7" s="24" t="s">
        <v>29</v>
      </c>
      <c r="E7" s="25">
        <v>44970</v>
      </c>
      <c r="F7" s="24" t="s">
        <v>244</v>
      </c>
      <c r="G7" s="27" t="s">
        <v>1168</v>
      </c>
      <c r="H7" s="27" t="s">
        <v>1169</v>
      </c>
      <c r="I7" s="27" t="s">
        <v>1165</v>
      </c>
      <c r="J7" s="26"/>
      <c r="K7" s="149"/>
      <c r="L7" s="28">
        <v>3000000</v>
      </c>
      <c r="M7" s="28">
        <v>4500000</v>
      </c>
      <c r="N7" s="26" t="s">
        <v>665</v>
      </c>
      <c r="O7" s="26"/>
      <c r="P7" s="24">
        <v>1098806132</v>
      </c>
      <c r="Q7" s="26"/>
      <c r="R7" s="24" t="s">
        <v>666</v>
      </c>
      <c r="S7" s="24" t="s">
        <v>687</v>
      </c>
      <c r="T7" s="25">
        <v>44970</v>
      </c>
      <c r="U7" s="25">
        <v>45012</v>
      </c>
      <c r="V7" s="26"/>
      <c r="W7" s="24" t="s">
        <v>750</v>
      </c>
      <c r="X7" s="37" t="s">
        <v>757</v>
      </c>
    </row>
    <row r="8" spans="1:25" ht="46.5" customHeight="1" x14ac:dyDescent="0.2">
      <c r="A8" s="26" t="s">
        <v>1065</v>
      </c>
      <c r="B8" s="26" t="s">
        <v>238</v>
      </c>
      <c r="C8" s="24" t="s">
        <v>432</v>
      </c>
      <c r="D8" s="24" t="s">
        <v>30</v>
      </c>
      <c r="E8" s="25">
        <v>44970</v>
      </c>
      <c r="F8" s="24" t="s">
        <v>245</v>
      </c>
      <c r="G8" s="27" t="s">
        <v>1168</v>
      </c>
      <c r="H8" s="27" t="s">
        <v>1169</v>
      </c>
      <c r="I8" s="27" t="s">
        <v>1165</v>
      </c>
      <c r="J8" s="26"/>
      <c r="K8" s="149"/>
      <c r="L8" s="28">
        <v>2250000</v>
      </c>
      <c r="M8" s="28">
        <v>23625000</v>
      </c>
      <c r="N8" s="26" t="s">
        <v>665</v>
      </c>
      <c r="O8" s="26"/>
      <c r="P8" s="24">
        <v>37829741</v>
      </c>
      <c r="Q8" s="26"/>
      <c r="R8" s="24" t="s">
        <v>666</v>
      </c>
      <c r="S8" s="24" t="s">
        <v>684</v>
      </c>
      <c r="T8" s="25">
        <v>44970</v>
      </c>
      <c r="U8" s="25">
        <v>45287</v>
      </c>
      <c r="V8" s="26"/>
      <c r="W8" s="24" t="s">
        <v>750</v>
      </c>
      <c r="X8" s="36" t="s">
        <v>758</v>
      </c>
    </row>
    <row r="9" spans="1:25" ht="46.5" customHeight="1" x14ac:dyDescent="0.2">
      <c r="A9" s="26" t="s">
        <v>1066</v>
      </c>
      <c r="B9" s="26" t="s">
        <v>238</v>
      </c>
      <c r="C9" s="24" t="s">
        <v>433</v>
      </c>
      <c r="D9" s="24" t="s">
        <v>31</v>
      </c>
      <c r="E9" s="25">
        <v>44973</v>
      </c>
      <c r="F9" s="24" t="s">
        <v>246</v>
      </c>
      <c r="G9" s="26" t="s">
        <v>1163</v>
      </c>
      <c r="H9" s="26" t="s">
        <v>1164</v>
      </c>
      <c r="I9" s="27" t="s">
        <v>1165</v>
      </c>
      <c r="J9" s="26"/>
      <c r="K9" s="149"/>
      <c r="L9" s="28">
        <v>6885000</v>
      </c>
      <c r="M9" s="28">
        <v>72292500</v>
      </c>
      <c r="N9" s="26" t="s">
        <v>665</v>
      </c>
      <c r="O9" s="27" t="s">
        <v>1166</v>
      </c>
      <c r="P9" s="24">
        <v>1098616163</v>
      </c>
      <c r="Q9" s="27" t="s">
        <v>1167</v>
      </c>
      <c r="R9" s="24" t="s">
        <v>666</v>
      </c>
      <c r="S9" s="24" t="s">
        <v>684</v>
      </c>
      <c r="T9" s="38">
        <v>44973</v>
      </c>
      <c r="U9" s="25">
        <v>45290</v>
      </c>
      <c r="V9" s="26"/>
      <c r="W9" s="24" t="s">
        <v>750</v>
      </c>
      <c r="X9" s="37" t="s">
        <v>759</v>
      </c>
    </row>
    <row r="10" spans="1:25" ht="46.5" customHeight="1" x14ac:dyDescent="0.2">
      <c r="A10" s="26" t="s">
        <v>1067</v>
      </c>
      <c r="B10" s="26" t="s">
        <v>238</v>
      </c>
      <c r="C10" s="24" t="s">
        <v>434</v>
      </c>
      <c r="D10" s="24" t="s">
        <v>32</v>
      </c>
      <c r="E10" s="25">
        <v>44973</v>
      </c>
      <c r="F10" s="39" t="s">
        <v>247</v>
      </c>
      <c r="G10" s="26" t="s">
        <v>1163</v>
      </c>
      <c r="H10" s="27" t="s">
        <v>1169</v>
      </c>
      <c r="I10" s="27" t="s">
        <v>1165</v>
      </c>
      <c r="J10" s="26"/>
      <c r="K10" s="149"/>
      <c r="L10" s="28">
        <v>7600000</v>
      </c>
      <c r="M10" s="28">
        <v>45600000</v>
      </c>
      <c r="N10" s="26" t="s">
        <v>665</v>
      </c>
      <c r="O10" s="27" t="s">
        <v>1166</v>
      </c>
      <c r="P10" s="24">
        <v>91261894</v>
      </c>
      <c r="Q10" s="27" t="s">
        <v>1167</v>
      </c>
      <c r="R10" s="24" t="s">
        <v>666</v>
      </c>
      <c r="S10" s="24" t="s">
        <v>688</v>
      </c>
      <c r="T10" s="25">
        <v>44973</v>
      </c>
      <c r="U10" s="25">
        <v>45153</v>
      </c>
      <c r="V10" s="26"/>
      <c r="W10" s="24" t="s">
        <v>750</v>
      </c>
      <c r="X10" s="37" t="s">
        <v>760</v>
      </c>
    </row>
    <row r="11" spans="1:25" ht="46.5" customHeight="1" x14ac:dyDescent="0.2">
      <c r="A11" s="32" t="s">
        <v>1068</v>
      </c>
      <c r="B11" s="32" t="s">
        <v>238</v>
      </c>
      <c r="C11" s="30" t="s">
        <v>435</v>
      </c>
      <c r="D11" s="30" t="s">
        <v>33</v>
      </c>
      <c r="E11" s="40">
        <v>44974</v>
      </c>
      <c r="F11" s="30" t="s">
        <v>248</v>
      </c>
      <c r="G11" s="32" t="s">
        <v>1163</v>
      </c>
      <c r="H11" s="32" t="s">
        <v>1164</v>
      </c>
      <c r="I11" s="33" t="s">
        <v>1165</v>
      </c>
      <c r="J11" s="32"/>
      <c r="K11" s="149"/>
      <c r="L11" s="34">
        <v>5000000</v>
      </c>
      <c r="M11" s="34">
        <v>20000000</v>
      </c>
      <c r="N11" s="32" t="s">
        <v>665</v>
      </c>
      <c r="O11" s="33" t="s">
        <v>1166</v>
      </c>
      <c r="P11" s="30">
        <v>1098621580</v>
      </c>
      <c r="Q11" s="33" t="s">
        <v>1167</v>
      </c>
      <c r="R11" s="30" t="s">
        <v>666</v>
      </c>
      <c r="S11" s="30" t="s">
        <v>689</v>
      </c>
      <c r="T11" s="40">
        <v>44974</v>
      </c>
      <c r="U11" s="40">
        <v>45093</v>
      </c>
      <c r="V11" s="32"/>
      <c r="W11" s="30" t="s">
        <v>751</v>
      </c>
      <c r="X11" s="41" t="s">
        <v>761</v>
      </c>
    </row>
    <row r="12" spans="1:25" ht="46.5" customHeight="1" x14ac:dyDescent="0.2">
      <c r="A12" s="26" t="s">
        <v>1069</v>
      </c>
      <c r="B12" s="26" t="s">
        <v>238</v>
      </c>
      <c r="C12" s="24" t="s">
        <v>436</v>
      </c>
      <c r="D12" s="24" t="s">
        <v>34</v>
      </c>
      <c r="E12" s="38">
        <v>44977</v>
      </c>
      <c r="F12" s="24" t="s">
        <v>249</v>
      </c>
      <c r="G12" s="26" t="s">
        <v>1163</v>
      </c>
      <c r="H12" s="26" t="s">
        <v>1164</v>
      </c>
      <c r="I12" s="27" t="s">
        <v>1165</v>
      </c>
      <c r="J12" s="26"/>
      <c r="K12" s="149"/>
      <c r="L12" s="28">
        <v>3900000</v>
      </c>
      <c r="M12" s="28">
        <v>35880000</v>
      </c>
      <c r="N12" s="26" t="s">
        <v>665</v>
      </c>
      <c r="O12" s="27" t="s">
        <v>1166</v>
      </c>
      <c r="P12" s="24">
        <v>1098656219</v>
      </c>
      <c r="Q12" s="27" t="s">
        <v>1167</v>
      </c>
      <c r="R12" s="24" t="s">
        <v>666</v>
      </c>
      <c r="S12" s="24" t="s">
        <v>690</v>
      </c>
      <c r="T12" s="25">
        <v>44977</v>
      </c>
      <c r="U12" s="38">
        <v>45255</v>
      </c>
      <c r="V12" s="26"/>
      <c r="W12" s="24" t="s">
        <v>750</v>
      </c>
      <c r="X12" s="37" t="s">
        <v>762</v>
      </c>
    </row>
    <row r="13" spans="1:25" ht="46.5" customHeight="1" x14ac:dyDescent="0.2">
      <c r="A13" s="26" t="s">
        <v>1075</v>
      </c>
      <c r="B13" s="26" t="s">
        <v>238</v>
      </c>
      <c r="C13" s="24" t="s">
        <v>437</v>
      </c>
      <c r="D13" s="24" t="s">
        <v>35</v>
      </c>
      <c r="E13" s="38">
        <v>44977</v>
      </c>
      <c r="F13" s="24" t="s">
        <v>250</v>
      </c>
      <c r="G13" s="27" t="s">
        <v>1168</v>
      </c>
      <c r="H13" s="27" t="s">
        <v>1169</v>
      </c>
      <c r="I13" s="27" t="s">
        <v>1165</v>
      </c>
      <c r="J13" s="26"/>
      <c r="K13" s="149"/>
      <c r="L13" s="28">
        <v>3300000</v>
      </c>
      <c r="M13" s="28">
        <v>33880000</v>
      </c>
      <c r="N13" s="26" t="s">
        <v>665</v>
      </c>
      <c r="O13" s="26"/>
      <c r="P13" s="24">
        <v>1049412965</v>
      </c>
      <c r="Q13" s="26"/>
      <c r="R13" s="24" t="s">
        <v>667</v>
      </c>
      <c r="S13" s="24" t="s">
        <v>691</v>
      </c>
      <c r="T13" s="25">
        <v>44977</v>
      </c>
      <c r="U13" s="38">
        <v>45287</v>
      </c>
      <c r="V13" s="26"/>
      <c r="W13" s="24" t="s">
        <v>750</v>
      </c>
      <c r="X13" s="37" t="s">
        <v>763</v>
      </c>
    </row>
    <row r="14" spans="1:25" ht="46.5" customHeight="1" x14ac:dyDescent="0.2">
      <c r="A14" s="26" t="s">
        <v>1076</v>
      </c>
      <c r="B14" s="26" t="s">
        <v>238</v>
      </c>
      <c r="C14" s="24" t="s">
        <v>438</v>
      </c>
      <c r="D14" s="24" t="s">
        <v>36</v>
      </c>
      <c r="E14" s="38">
        <v>44978</v>
      </c>
      <c r="F14" s="24" t="s">
        <v>251</v>
      </c>
      <c r="G14" s="26" t="s">
        <v>1163</v>
      </c>
      <c r="H14" s="26" t="s">
        <v>1164</v>
      </c>
      <c r="I14" s="27" t="s">
        <v>1165</v>
      </c>
      <c r="J14" s="26"/>
      <c r="K14" s="149"/>
      <c r="L14" s="28">
        <v>3400000</v>
      </c>
      <c r="M14" s="28">
        <v>33886667</v>
      </c>
      <c r="N14" s="26" t="s">
        <v>665</v>
      </c>
      <c r="O14" s="27" t="s">
        <v>1166</v>
      </c>
      <c r="P14" s="24">
        <v>1052384644</v>
      </c>
      <c r="Q14" s="27" t="s">
        <v>1167</v>
      </c>
      <c r="R14" s="24" t="s">
        <v>668</v>
      </c>
      <c r="S14" s="24" t="s">
        <v>692</v>
      </c>
      <c r="T14" s="38">
        <v>44979</v>
      </c>
      <c r="U14" s="25">
        <v>45280</v>
      </c>
      <c r="V14" s="26"/>
      <c r="W14" s="24" t="s">
        <v>750</v>
      </c>
      <c r="X14" s="37" t="s">
        <v>764</v>
      </c>
    </row>
    <row r="15" spans="1:25" ht="46.5" customHeight="1" x14ac:dyDescent="0.2">
      <c r="A15" s="26" t="s">
        <v>1077</v>
      </c>
      <c r="B15" s="26" t="s">
        <v>238</v>
      </c>
      <c r="C15" s="24" t="s">
        <v>439</v>
      </c>
      <c r="D15" s="24" t="s">
        <v>37</v>
      </c>
      <c r="E15" s="42">
        <v>44980</v>
      </c>
      <c r="F15" s="24" t="s">
        <v>252</v>
      </c>
      <c r="G15" s="26" t="s">
        <v>1163</v>
      </c>
      <c r="H15" s="26" t="s">
        <v>1164</v>
      </c>
      <c r="I15" s="27" t="s">
        <v>1165</v>
      </c>
      <c r="J15" s="26"/>
      <c r="K15" s="149"/>
      <c r="L15" s="28">
        <v>3400000</v>
      </c>
      <c r="M15" s="28">
        <v>33886667</v>
      </c>
      <c r="N15" s="26" t="s">
        <v>665</v>
      </c>
      <c r="O15" s="27" t="s">
        <v>1166</v>
      </c>
      <c r="P15" s="24">
        <v>1052404001</v>
      </c>
      <c r="Q15" s="27" t="s">
        <v>1167</v>
      </c>
      <c r="R15" s="24" t="s">
        <v>669</v>
      </c>
      <c r="S15" s="24" t="s">
        <v>692</v>
      </c>
      <c r="T15" s="42">
        <v>44980</v>
      </c>
      <c r="U15" s="25">
        <v>45281</v>
      </c>
      <c r="V15" s="26"/>
      <c r="W15" s="24" t="s">
        <v>750</v>
      </c>
      <c r="X15" s="141" t="s">
        <v>765</v>
      </c>
    </row>
    <row r="16" spans="1:25" ht="46.5" customHeight="1" x14ac:dyDescent="0.2">
      <c r="A16" s="26" t="s">
        <v>1078</v>
      </c>
      <c r="B16" s="26" t="s">
        <v>238</v>
      </c>
      <c r="C16" s="24" t="s">
        <v>440</v>
      </c>
      <c r="D16" s="24" t="s">
        <v>38</v>
      </c>
      <c r="E16" s="38">
        <v>44981</v>
      </c>
      <c r="F16" s="24" t="s">
        <v>253</v>
      </c>
      <c r="G16" s="27" t="s">
        <v>1168</v>
      </c>
      <c r="H16" s="27" t="s">
        <v>1169</v>
      </c>
      <c r="I16" s="27" t="s">
        <v>1165</v>
      </c>
      <c r="J16" s="26"/>
      <c r="K16" s="149"/>
      <c r="L16" s="28">
        <v>3300000</v>
      </c>
      <c r="M16" s="28">
        <v>33770000</v>
      </c>
      <c r="N16" s="26" t="s">
        <v>665</v>
      </c>
      <c r="O16" s="26"/>
      <c r="P16" s="24">
        <v>1052404956</v>
      </c>
      <c r="Q16" s="26"/>
      <c r="R16" s="24" t="s">
        <v>670</v>
      </c>
      <c r="S16" s="24" t="s">
        <v>693</v>
      </c>
      <c r="T16" s="38">
        <v>44981</v>
      </c>
      <c r="U16" s="38">
        <v>45290</v>
      </c>
      <c r="V16" s="26"/>
      <c r="W16" s="24" t="s">
        <v>750</v>
      </c>
      <c r="X16" s="37" t="s">
        <v>766</v>
      </c>
    </row>
    <row r="17" spans="1:24" ht="46.5" customHeight="1" x14ac:dyDescent="0.2">
      <c r="A17" s="32" t="s">
        <v>1079</v>
      </c>
      <c r="B17" s="32" t="s">
        <v>238</v>
      </c>
      <c r="C17" s="30" t="s">
        <v>441</v>
      </c>
      <c r="D17" s="30" t="s">
        <v>39</v>
      </c>
      <c r="E17" s="40">
        <v>44984</v>
      </c>
      <c r="F17" s="30" t="s">
        <v>254</v>
      </c>
      <c r="G17" s="32" t="s">
        <v>1163</v>
      </c>
      <c r="H17" s="32" t="s">
        <v>1164</v>
      </c>
      <c r="I17" s="33" t="s">
        <v>1165</v>
      </c>
      <c r="J17" s="32"/>
      <c r="K17" s="149"/>
      <c r="L17" s="34">
        <v>3400000</v>
      </c>
      <c r="M17" s="34">
        <v>15300000</v>
      </c>
      <c r="N17" s="32" t="s">
        <v>665</v>
      </c>
      <c r="O17" s="33" t="s">
        <v>1166</v>
      </c>
      <c r="P17" s="30">
        <v>1098688955</v>
      </c>
      <c r="Q17" s="33" t="s">
        <v>1167</v>
      </c>
      <c r="R17" s="30" t="s">
        <v>666</v>
      </c>
      <c r="S17" s="30" t="s">
        <v>694</v>
      </c>
      <c r="T17" s="40">
        <v>44984</v>
      </c>
      <c r="U17" s="43">
        <v>45118</v>
      </c>
      <c r="V17" s="32"/>
      <c r="W17" s="30" t="s">
        <v>751</v>
      </c>
      <c r="X17" s="44" t="s">
        <v>767</v>
      </c>
    </row>
    <row r="18" spans="1:24" ht="46.5" customHeight="1" x14ac:dyDescent="0.2">
      <c r="A18" s="26" t="s">
        <v>1070</v>
      </c>
      <c r="B18" s="26" t="s">
        <v>238</v>
      </c>
      <c r="C18" s="24" t="s">
        <v>442</v>
      </c>
      <c r="D18" s="24" t="s">
        <v>40</v>
      </c>
      <c r="E18" s="38">
        <v>44988</v>
      </c>
      <c r="F18" s="24" t="s">
        <v>255</v>
      </c>
      <c r="G18" s="26" t="s">
        <v>1163</v>
      </c>
      <c r="H18" s="26" t="s">
        <v>1164</v>
      </c>
      <c r="I18" s="27" t="s">
        <v>1165</v>
      </c>
      <c r="J18" s="26"/>
      <c r="K18" s="149"/>
      <c r="L18" s="28">
        <v>5300000</v>
      </c>
      <c r="M18" s="28">
        <v>51940000</v>
      </c>
      <c r="N18" s="26" t="s">
        <v>665</v>
      </c>
      <c r="O18" s="27" t="s">
        <v>1166</v>
      </c>
      <c r="P18" s="24">
        <v>23914486</v>
      </c>
      <c r="Q18" s="27" t="s">
        <v>1167</v>
      </c>
      <c r="R18" s="24" t="s">
        <v>666</v>
      </c>
      <c r="S18" s="24" t="s">
        <v>695</v>
      </c>
      <c r="T18" s="38">
        <v>44988</v>
      </c>
      <c r="U18" s="38">
        <v>45286</v>
      </c>
      <c r="V18" s="26"/>
      <c r="W18" s="24" t="s">
        <v>750</v>
      </c>
      <c r="X18" s="37" t="s">
        <v>768</v>
      </c>
    </row>
    <row r="19" spans="1:24" ht="46.5" customHeight="1" x14ac:dyDescent="0.2">
      <c r="A19" s="26" t="s">
        <v>1073</v>
      </c>
      <c r="B19" s="26" t="s">
        <v>238</v>
      </c>
      <c r="C19" s="24" t="s">
        <v>443</v>
      </c>
      <c r="D19" s="24" t="s">
        <v>41</v>
      </c>
      <c r="E19" s="38">
        <v>44988</v>
      </c>
      <c r="F19" s="24" t="s">
        <v>256</v>
      </c>
      <c r="G19" s="27" t="s">
        <v>1168</v>
      </c>
      <c r="H19" s="27" t="s">
        <v>1169</v>
      </c>
      <c r="I19" s="27" t="s">
        <v>1165</v>
      </c>
      <c r="J19" s="26"/>
      <c r="K19" s="149"/>
      <c r="L19" s="28">
        <v>3000000</v>
      </c>
      <c r="M19" s="28">
        <v>29000000</v>
      </c>
      <c r="N19" s="26" t="s">
        <v>665</v>
      </c>
      <c r="O19" s="26"/>
      <c r="P19" s="24">
        <v>1098649822</v>
      </c>
      <c r="Q19" s="26"/>
      <c r="R19" s="24" t="s">
        <v>666</v>
      </c>
      <c r="S19" s="24" t="s">
        <v>696</v>
      </c>
      <c r="T19" s="38">
        <v>44988</v>
      </c>
      <c r="U19" s="38">
        <v>45282</v>
      </c>
      <c r="V19" s="26"/>
      <c r="W19" s="24" t="s">
        <v>750</v>
      </c>
      <c r="X19" s="36" t="s">
        <v>769</v>
      </c>
    </row>
    <row r="20" spans="1:24" ht="46.5" customHeight="1" x14ac:dyDescent="0.2">
      <c r="A20" s="26" t="s">
        <v>1071</v>
      </c>
      <c r="B20" s="26" t="s">
        <v>238</v>
      </c>
      <c r="C20" s="24" t="s">
        <v>444</v>
      </c>
      <c r="D20" s="24" t="s">
        <v>42</v>
      </c>
      <c r="E20" s="38">
        <v>44988</v>
      </c>
      <c r="F20" s="24" t="s">
        <v>257</v>
      </c>
      <c r="G20" s="26" t="s">
        <v>1163</v>
      </c>
      <c r="H20" s="26" t="s">
        <v>1164</v>
      </c>
      <c r="I20" s="27" t="s">
        <v>1165</v>
      </c>
      <c r="J20" s="26"/>
      <c r="K20" s="149"/>
      <c r="L20" s="28">
        <v>6000000</v>
      </c>
      <c r="M20" s="28">
        <v>58000000</v>
      </c>
      <c r="N20" s="26" t="s">
        <v>665</v>
      </c>
      <c r="O20" s="27" t="s">
        <v>1166</v>
      </c>
      <c r="P20" s="24">
        <v>13929766</v>
      </c>
      <c r="Q20" s="27" t="s">
        <v>1167</v>
      </c>
      <c r="R20" s="24" t="s">
        <v>666</v>
      </c>
      <c r="S20" s="24" t="s">
        <v>696</v>
      </c>
      <c r="T20" s="38">
        <v>44991</v>
      </c>
      <c r="U20" s="38">
        <v>45285</v>
      </c>
      <c r="V20" s="26"/>
      <c r="W20" s="24" t="s">
        <v>750</v>
      </c>
      <c r="X20" s="37" t="s">
        <v>770</v>
      </c>
    </row>
    <row r="21" spans="1:24" ht="46.5" customHeight="1" x14ac:dyDescent="0.2">
      <c r="A21" s="26" t="s">
        <v>1072</v>
      </c>
      <c r="B21" s="26" t="s">
        <v>238</v>
      </c>
      <c r="C21" s="24" t="s">
        <v>445</v>
      </c>
      <c r="D21" s="24" t="s">
        <v>43</v>
      </c>
      <c r="E21" s="38">
        <v>44991</v>
      </c>
      <c r="F21" s="24" t="s">
        <v>258</v>
      </c>
      <c r="G21" s="27" t="s">
        <v>1168</v>
      </c>
      <c r="H21" s="27" t="s">
        <v>1169</v>
      </c>
      <c r="I21" s="27" t="s">
        <v>1165</v>
      </c>
      <c r="J21" s="26"/>
      <c r="K21" s="149"/>
      <c r="L21" s="28">
        <v>2500000</v>
      </c>
      <c r="M21" s="28">
        <v>10000000</v>
      </c>
      <c r="N21" s="26" t="s">
        <v>665</v>
      </c>
      <c r="O21" s="26"/>
      <c r="P21" s="24">
        <v>1096182004</v>
      </c>
      <c r="Q21" s="26"/>
      <c r="R21" s="24" t="s">
        <v>666</v>
      </c>
      <c r="S21" s="24" t="s">
        <v>689</v>
      </c>
      <c r="T21" s="38">
        <v>44991</v>
      </c>
      <c r="U21" s="38">
        <v>45112</v>
      </c>
      <c r="V21" s="26"/>
      <c r="W21" s="24" t="s">
        <v>750</v>
      </c>
      <c r="X21" s="37" t="s">
        <v>771</v>
      </c>
    </row>
    <row r="22" spans="1:24" ht="46.5" customHeight="1" x14ac:dyDescent="0.2">
      <c r="A22" s="26" t="s">
        <v>1074</v>
      </c>
      <c r="B22" s="26" t="s">
        <v>238</v>
      </c>
      <c r="C22" s="24" t="s">
        <v>446</v>
      </c>
      <c r="D22" s="24" t="s">
        <v>44</v>
      </c>
      <c r="E22" s="38">
        <v>44991</v>
      </c>
      <c r="F22" s="24" t="s">
        <v>259</v>
      </c>
      <c r="G22" s="27" t="s">
        <v>1168</v>
      </c>
      <c r="H22" s="27" t="s">
        <v>1169</v>
      </c>
      <c r="I22" s="27" t="s">
        <v>1165</v>
      </c>
      <c r="J22" s="26"/>
      <c r="K22" s="149"/>
      <c r="L22" s="28">
        <v>3300000</v>
      </c>
      <c r="M22" s="28">
        <v>31350000</v>
      </c>
      <c r="N22" s="26" t="s">
        <v>665</v>
      </c>
      <c r="O22" s="26"/>
      <c r="P22" s="24">
        <v>60437512</v>
      </c>
      <c r="Q22" s="26"/>
      <c r="R22" s="24" t="s">
        <v>671</v>
      </c>
      <c r="S22" s="24" t="s">
        <v>697</v>
      </c>
      <c r="T22" s="38">
        <v>44991</v>
      </c>
      <c r="U22" s="38">
        <v>45280</v>
      </c>
      <c r="V22" s="26"/>
      <c r="W22" s="24" t="s">
        <v>750</v>
      </c>
      <c r="X22" s="37" t="s">
        <v>772</v>
      </c>
    </row>
    <row r="23" spans="1:24" ht="46.5" customHeight="1" x14ac:dyDescent="0.2">
      <c r="A23" s="26" t="s">
        <v>1080</v>
      </c>
      <c r="B23" s="26" t="s">
        <v>238</v>
      </c>
      <c r="C23" s="24" t="s">
        <v>447</v>
      </c>
      <c r="D23" s="24" t="s">
        <v>45</v>
      </c>
      <c r="E23" s="38">
        <v>44991</v>
      </c>
      <c r="F23" s="24" t="s">
        <v>260</v>
      </c>
      <c r="G23" s="27" t="s">
        <v>1168</v>
      </c>
      <c r="H23" s="27" t="s">
        <v>1169</v>
      </c>
      <c r="I23" s="27" t="s">
        <v>1165</v>
      </c>
      <c r="J23" s="26"/>
      <c r="K23" s="149"/>
      <c r="L23" s="28">
        <v>1700000</v>
      </c>
      <c r="M23" s="28">
        <v>15980000</v>
      </c>
      <c r="N23" s="26" t="s">
        <v>665</v>
      </c>
      <c r="O23" s="26"/>
      <c r="P23" s="24">
        <v>4114386</v>
      </c>
      <c r="Q23" s="26"/>
      <c r="R23" s="24" t="s">
        <v>667</v>
      </c>
      <c r="S23" s="24" t="s">
        <v>698</v>
      </c>
      <c r="T23" s="38">
        <v>44991</v>
      </c>
      <c r="U23" s="38">
        <v>45277</v>
      </c>
      <c r="V23" s="26"/>
      <c r="W23" s="24" t="s">
        <v>750</v>
      </c>
      <c r="X23" s="37" t="s">
        <v>773</v>
      </c>
    </row>
    <row r="24" spans="1:24" ht="46.5" customHeight="1" x14ac:dyDescent="0.2">
      <c r="A24" s="26" t="s">
        <v>1081</v>
      </c>
      <c r="B24" s="26" t="s">
        <v>238</v>
      </c>
      <c r="C24" s="24" t="s">
        <v>448</v>
      </c>
      <c r="D24" s="24" t="s">
        <v>46</v>
      </c>
      <c r="E24" s="38">
        <v>44991</v>
      </c>
      <c r="F24" s="24" t="s">
        <v>261</v>
      </c>
      <c r="G24" s="27" t="s">
        <v>1168</v>
      </c>
      <c r="H24" s="27" t="s">
        <v>1169</v>
      </c>
      <c r="I24" s="27" t="s">
        <v>1165</v>
      </c>
      <c r="J24" s="26"/>
      <c r="K24" s="149"/>
      <c r="L24" s="28">
        <v>1800000</v>
      </c>
      <c r="M24" s="28">
        <v>17400000</v>
      </c>
      <c r="N24" s="26" t="s">
        <v>665</v>
      </c>
      <c r="O24" s="26"/>
      <c r="P24" s="24">
        <v>1052498949</v>
      </c>
      <c r="Q24" s="26"/>
      <c r="R24" s="24" t="s">
        <v>667</v>
      </c>
      <c r="S24" s="24" t="s">
        <v>696</v>
      </c>
      <c r="T24" s="38">
        <v>44991</v>
      </c>
      <c r="U24" s="38">
        <v>45285</v>
      </c>
      <c r="V24" s="26"/>
      <c r="W24" s="24" t="s">
        <v>750</v>
      </c>
      <c r="X24" s="37" t="s">
        <v>774</v>
      </c>
    </row>
    <row r="25" spans="1:24" ht="46.5" customHeight="1" x14ac:dyDescent="0.2">
      <c r="A25" s="26" t="s">
        <v>1082</v>
      </c>
      <c r="B25" s="26" t="s">
        <v>238</v>
      </c>
      <c r="C25" s="24" t="s">
        <v>449</v>
      </c>
      <c r="D25" s="24" t="s">
        <v>47</v>
      </c>
      <c r="E25" s="38">
        <v>44991</v>
      </c>
      <c r="F25" s="24" t="s">
        <v>262</v>
      </c>
      <c r="G25" s="26" t="s">
        <v>1163</v>
      </c>
      <c r="H25" s="26" t="s">
        <v>1164</v>
      </c>
      <c r="I25" s="27" t="s">
        <v>1165</v>
      </c>
      <c r="J25" s="26"/>
      <c r="K25" s="149">
        <v>77101604</v>
      </c>
      <c r="L25" s="28">
        <v>3400000</v>
      </c>
      <c r="M25" s="28">
        <v>32300000</v>
      </c>
      <c r="N25" s="26" t="s">
        <v>665</v>
      </c>
      <c r="O25" s="27" t="s">
        <v>1166</v>
      </c>
      <c r="P25" s="24">
        <v>1101321512</v>
      </c>
      <c r="Q25" s="27" t="s">
        <v>1167</v>
      </c>
      <c r="R25" s="24" t="s">
        <v>672</v>
      </c>
      <c r="S25" s="24" t="s">
        <v>697</v>
      </c>
      <c r="T25" s="38">
        <v>44991</v>
      </c>
      <c r="U25" s="38">
        <v>45280</v>
      </c>
      <c r="V25" s="26"/>
      <c r="W25" s="24" t="s">
        <v>750</v>
      </c>
      <c r="X25" s="37" t="s">
        <v>775</v>
      </c>
    </row>
    <row r="26" spans="1:24" ht="46.5" customHeight="1" x14ac:dyDescent="0.2">
      <c r="A26" s="26" t="s">
        <v>1083</v>
      </c>
      <c r="B26" s="26" t="s">
        <v>238</v>
      </c>
      <c r="C26" s="24" t="s">
        <v>450</v>
      </c>
      <c r="D26" s="24" t="s">
        <v>48</v>
      </c>
      <c r="E26" s="38">
        <v>44992</v>
      </c>
      <c r="F26" s="24" t="s">
        <v>263</v>
      </c>
      <c r="G26" s="27" t="s">
        <v>1168</v>
      </c>
      <c r="H26" s="27" t="s">
        <v>1169</v>
      </c>
      <c r="I26" s="27" t="s">
        <v>1165</v>
      </c>
      <c r="J26" s="26"/>
      <c r="K26" s="149">
        <v>77101604</v>
      </c>
      <c r="L26" s="28">
        <v>1700000</v>
      </c>
      <c r="M26" s="28">
        <v>15980000</v>
      </c>
      <c r="N26" s="26" t="s">
        <v>665</v>
      </c>
      <c r="O26" s="26"/>
      <c r="P26" s="24">
        <v>1102714955</v>
      </c>
      <c r="Q26" s="26"/>
      <c r="R26" s="24" t="s">
        <v>672</v>
      </c>
      <c r="S26" s="24" t="s">
        <v>698</v>
      </c>
      <c r="T26" s="38">
        <v>44992</v>
      </c>
      <c r="U26" s="38">
        <v>45278</v>
      </c>
      <c r="V26" s="26"/>
      <c r="W26" s="24" t="s">
        <v>750</v>
      </c>
      <c r="X26" s="37" t="s">
        <v>776</v>
      </c>
    </row>
    <row r="27" spans="1:24" ht="46.5" customHeight="1" x14ac:dyDescent="0.2">
      <c r="A27" s="26" t="s">
        <v>1084</v>
      </c>
      <c r="B27" s="26" t="s">
        <v>238</v>
      </c>
      <c r="C27" s="24" t="s">
        <v>451</v>
      </c>
      <c r="D27" s="24" t="s">
        <v>49</v>
      </c>
      <c r="E27" s="38">
        <v>44992</v>
      </c>
      <c r="F27" s="24" t="s">
        <v>264</v>
      </c>
      <c r="G27" s="26" t="s">
        <v>1163</v>
      </c>
      <c r="H27" s="26" t="s">
        <v>1164</v>
      </c>
      <c r="I27" s="27" t="s">
        <v>1165</v>
      </c>
      <c r="J27" s="26"/>
      <c r="K27" s="149"/>
      <c r="L27" s="28">
        <v>4800000</v>
      </c>
      <c r="M27" s="28">
        <v>46400000</v>
      </c>
      <c r="N27" s="26" t="s">
        <v>665</v>
      </c>
      <c r="O27" s="27" t="s">
        <v>1166</v>
      </c>
      <c r="P27" s="24">
        <v>1049413054</v>
      </c>
      <c r="Q27" s="27" t="s">
        <v>1167</v>
      </c>
      <c r="R27" s="24" t="s">
        <v>667</v>
      </c>
      <c r="S27" s="24" t="s">
        <v>696</v>
      </c>
      <c r="T27" s="38">
        <v>44992</v>
      </c>
      <c r="U27" s="38">
        <v>45286</v>
      </c>
      <c r="V27" s="26"/>
      <c r="W27" s="24" t="s">
        <v>750</v>
      </c>
      <c r="X27" s="37" t="s">
        <v>777</v>
      </c>
    </row>
    <row r="28" spans="1:24" ht="46.5" customHeight="1" x14ac:dyDescent="0.2">
      <c r="A28" s="32" t="s">
        <v>1085</v>
      </c>
      <c r="B28" s="32" t="s">
        <v>238</v>
      </c>
      <c r="C28" s="30" t="s">
        <v>452</v>
      </c>
      <c r="D28" s="30" t="s">
        <v>50</v>
      </c>
      <c r="E28" s="40">
        <v>44993</v>
      </c>
      <c r="F28" s="30" t="s">
        <v>265</v>
      </c>
      <c r="G28" s="32" t="s">
        <v>1163</v>
      </c>
      <c r="H28" s="33" t="s">
        <v>1169</v>
      </c>
      <c r="I28" s="33" t="s">
        <v>1165</v>
      </c>
      <c r="J28" s="32"/>
      <c r="K28" s="149"/>
      <c r="L28" s="34">
        <v>3800000</v>
      </c>
      <c r="M28" s="34">
        <v>11526667</v>
      </c>
      <c r="N28" s="32" t="s">
        <v>665</v>
      </c>
      <c r="O28" s="33" t="s">
        <v>1166</v>
      </c>
      <c r="P28" s="30">
        <v>1049608084</v>
      </c>
      <c r="Q28" s="33" t="s">
        <v>1167</v>
      </c>
      <c r="R28" s="30" t="s">
        <v>669</v>
      </c>
      <c r="S28" s="30" t="s">
        <v>699</v>
      </c>
      <c r="T28" s="40">
        <v>44993</v>
      </c>
      <c r="U28" s="40">
        <v>45085</v>
      </c>
      <c r="V28" s="32"/>
      <c r="W28" s="30" t="s">
        <v>751</v>
      </c>
      <c r="X28" s="41" t="s">
        <v>778</v>
      </c>
    </row>
    <row r="29" spans="1:24" ht="46.5" customHeight="1" x14ac:dyDescent="0.2">
      <c r="A29" s="26" t="s">
        <v>1086</v>
      </c>
      <c r="B29" s="26" t="s">
        <v>238</v>
      </c>
      <c r="C29" s="24" t="s">
        <v>453</v>
      </c>
      <c r="D29" s="24" t="s">
        <v>51</v>
      </c>
      <c r="E29" s="38">
        <v>44993</v>
      </c>
      <c r="F29" s="24" t="s">
        <v>266</v>
      </c>
      <c r="G29" s="27" t="s">
        <v>1168</v>
      </c>
      <c r="H29" s="27" t="s">
        <v>1169</v>
      </c>
      <c r="I29" s="27" t="s">
        <v>1165</v>
      </c>
      <c r="J29" s="26"/>
      <c r="K29" s="149"/>
      <c r="L29" s="28">
        <v>1700000</v>
      </c>
      <c r="M29" s="28">
        <v>15980000</v>
      </c>
      <c r="N29" s="26" t="s">
        <v>665</v>
      </c>
      <c r="O29" s="26"/>
      <c r="P29" s="24">
        <v>79685190</v>
      </c>
      <c r="Q29" s="26"/>
      <c r="R29" s="24" t="s">
        <v>667</v>
      </c>
      <c r="S29" s="24" t="s">
        <v>698</v>
      </c>
      <c r="T29" s="38">
        <v>44993</v>
      </c>
      <c r="U29" s="38">
        <v>45279</v>
      </c>
      <c r="V29" s="26"/>
      <c r="W29" s="24" t="s">
        <v>750</v>
      </c>
      <c r="X29" s="45" t="s">
        <v>779</v>
      </c>
    </row>
    <row r="30" spans="1:24" ht="46.5" customHeight="1" x14ac:dyDescent="0.2">
      <c r="A30" s="26" t="s">
        <v>1087</v>
      </c>
      <c r="B30" s="26" t="s">
        <v>238</v>
      </c>
      <c r="C30" s="24" t="s">
        <v>454</v>
      </c>
      <c r="D30" s="24" t="s">
        <v>52</v>
      </c>
      <c r="E30" s="38">
        <v>44993</v>
      </c>
      <c r="F30" s="24" t="s">
        <v>267</v>
      </c>
      <c r="G30" s="27" t="s">
        <v>1168</v>
      </c>
      <c r="H30" s="27" t="s">
        <v>1169</v>
      </c>
      <c r="I30" s="27" t="s">
        <v>1165</v>
      </c>
      <c r="J30" s="26"/>
      <c r="K30" s="149"/>
      <c r="L30" s="28">
        <v>1700000</v>
      </c>
      <c r="M30" s="28">
        <v>10143333</v>
      </c>
      <c r="N30" s="26" t="s">
        <v>665</v>
      </c>
      <c r="O30" s="26"/>
      <c r="P30" s="24">
        <v>1098436623</v>
      </c>
      <c r="Q30" s="26"/>
      <c r="R30" s="24" t="s">
        <v>670</v>
      </c>
      <c r="S30" s="24" t="s">
        <v>700</v>
      </c>
      <c r="T30" s="38">
        <v>44993</v>
      </c>
      <c r="U30" s="38">
        <v>45175</v>
      </c>
      <c r="V30" s="26"/>
      <c r="W30" s="24" t="s">
        <v>750</v>
      </c>
      <c r="X30" s="37" t="s">
        <v>780</v>
      </c>
    </row>
    <row r="31" spans="1:24" ht="46.5" customHeight="1" x14ac:dyDescent="0.2">
      <c r="A31" s="26" t="s">
        <v>1088</v>
      </c>
      <c r="B31" s="26" t="s">
        <v>238</v>
      </c>
      <c r="C31" s="24" t="s">
        <v>455</v>
      </c>
      <c r="D31" s="24" t="s">
        <v>53</v>
      </c>
      <c r="E31" s="38">
        <v>44993</v>
      </c>
      <c r="F31" s="24" t="s">
        <v>260</v>
      </c>
      <c r="G31" s="27" t="s">
        <v>1168</v>
      </c>
      <c r="H31" s="27" t="s">
        <v>1169</v>
      </c>
      <c r="I31" s="27" t="s">
        <v>1165</v>
      </c>
      <c r="J31" s="26"/>
      <c r="K31" s="149"/>
      <c r="L31" s="28">
        <v>1700000</v>
      </c>
      <c r="M31" s="28">
        <v>15980000</v>
      </c>
      <c r="N31" s="26" t="s">
        <v>665</v>
      </c>
      <c r="O31" s="26"/>
      <c r="P31" s="24">
        <v>1002462533</v>
      </c>
      <c r="Q31" s="26"/>
      <c r="R31" s="24" t="s">
        <v>667</v>
      </c>
      <c r="S31" s="24" t="s">
        <v>698</v>
      </c>
      <c r="T31" s="38">
        <v>44993</v>
      </c>
      <c r="U31" s="38">
        <v>45279</v>
      </c>
      <c r="V31" s="26"/>
      <c r="W31" s="24" t="s">
        <v>750</v>
      </c>
      <c r="X31" s="45" t="s">
        <v>781</v>
      </c>
    </row>
    <row r="32" spans="1:24" ht="46.5" customHeight="1" x14ac:dyDescent="0.2">
      <c r="A32" s="26" t="s">
        <v>1089</v>
      </c>
      <c r="B32" s="26" t="s">
        <v>238</v>
      </c>
      <c r="C32" s="24" t="s">
        <v>456</v>
      </c>
      <c r="D32" s="24" t="s">
        <v>54</v>
      </c>
      <c r="E32" s="38">
        <v>44993</v>
      </c>
      <c r="F32" s="24" t="s">
        <v>266</v>
      </c>
      <c r="G32" s="27" t="s">
        <v>1168</v>
      </c>
      <c r="H32" s="27" t="s">
        <v>1169</v>
      </c>
      <c r="I32" s="27" t="s">
        <v>1165</v>
      </c>
      <c r="J32" s="26"/>
      <c r="K32" s="149"/>
      <c r="L32" s="28">
        <v>1800000</v>
      </c>
      <c r="M32" s="28">
        <v>16920000</v>
      </c>
      <c r="N32" s="26" t="s">
        <v>665</v>
      </c>
      <c r="O32" s="26"/>
      <c r="P32" s="24">
        <v>1049413337</v>
      </c>
      <c r="Q32" s="26"/>
      <c r="R32" s="24" t="s">
        <v>667</v>
      </c>
      <c r="S32" s="24" t="s">
        <v>698</v>
      </c>
      <c r="T32" s="38">
        <v>44993</v>
      </c>
      <c r="U32" s="38">
        <v>45279</v>
      </c>
      <c r="V32" s="26"/>
      <c r="W32" s="24" t="s">
        <v>750</v>
      </c>
      <c r="X32" s="45" t="s">
        <v>782</v>
      </c>
    </row>
    <row r="33" spans="1:24" ht="46.5" customHeight="1" x14ac:dyDescent="0.2">
      <c r="A33" s="26" t="s">
        <v>1090</v>
      </c>
      <c r="B33" s="26" t="s">
        <v>238</v>
      </c>
      <c r="C33" s="24" t="s">
        <v>457</v>
      </c>
      <c r="D33" s="24" t="s">
        <v>55</v>
      </c>
      <c r="E33" s="38">
        <v>44993</v>
      </c>
      <c r="F33" s="24" t="s">
        <v>268</v>
      </c>
      <c r="G33" s="26" t="s">
        <v>1163</v>
      </c>
      <c r="H33" s="26" t="s">
        <v>1164</v>
      </c>
      <c r="I33" s="27" t="s">
        <v>1165</v>
      </c>
      <c r="J33" s="26"/>
      <c r="K33" s="149"/>
      <c r="L33" s="28">
        <v>5300000</v>
      </c>
      <c r="M33" s="28">
        <v>15900000</v>
      </c>
      <c r="N33" s="26" t="s">
        <v>665</v>
      </c>
      <c r="O33" s="27" t="s">
        <v>1166</v>
      </c>
      <c r="P33" s="24">
        <v>13513838</v>
      </c>
      <c r="Q33" s="27" t="s">
        <v>1167</v>
      </c>
      <c r="R33" s="24" t="s">
        <v>666</v>
      </c>
      <c r="S33" s="24" t="s">
        <v>694</v>
      </c>
      <c r="T33" s="38">
        <v>44993</v>
      </c>
      <c r="U33" s="38">
        <v>45084</v>
      </c>
      <c r="V33" s="26"/>
      <c r="W33" s="24" t="s">
        <v>750</v>
      </c>
      <c r="X33" s="45"/>
    </row>
    <row r="34" spans="1:24" ht="46.5" customHeight="1" x14ac:dyDescent="0.2">
      <c r="A34" s="26" t="s">
        <v>1091</v>
      </c>
      <c r="B34" s="26" t="s">
        <v>238</v>
      </c>
      <c r="C34" s="24" t="s">
        <v>458</v>
      </c>
      <c r="D34" s="24" t="s">
        <v>56</v>
      </c>
      <c r="E34" s="42">
        <v>45001</v>
      </c>
      <c r="F34" s="24" t="s">
        <v>269</v>
      </c>
      <c r="G34" s="26" t="s">
        <v>1163</v>
      </c>
      <c r="H34" s="26" t="s">
        <v>1164</v>
      </c>
      <c r="I34" s="27" t="s">
        <v>1165</v>
      </c>
      <c r="J34" s="63"/>
      <c r="K34" s="150"/>
      <c r="L34" s="28">
        <v>4200000</v>
      </c>
      <c r="M34" s="28">
        <v>39200000</v>
      </c>
      <c r="N34" s="26" t="s">
        <v>665</v>
      </c>
      <c r="O34" s="27" t="s">
        <v>1166</v>
      </c>
      <c r="P34" s="24">
        <v>1033686217</v>
      </c>
      <c r="Q34" s="27" t="s">
        <v>1167</v>
      </c>
      <c r="R34" s="24" t="s">
        <v>669</v>
      </c>
      <c r="S34" s="24" t="s">
        <v>701</v>
      </c>
      <c r="T34" s="38">
        <v>45001</v>
      </c>
      <c r="U34" s="38">
        <v>45285</v>
      </c>
      <c r="V34" s="63"/>
      <c r="W34" s="24" t="s">
        <v>750</v>
      </c>
      <c r="X34" s="46" t="s">
        <v>783</v>
      </c>
    </row>
    <row r="35" spans="1:24" ht="46.5" customHeight="1" x14ac:dyDescent="0.2">
      <c r="A35" s="26" t="s">
        <v>1092</v>
      </c>
      <c r="B35" s="26" t="s">
        <v>238</v>
      </c>
      <c r="C35" s="24" t="s">
        <v>459</v>
      </c>
      <c r="D35" s="24" t="s">
        <v>57</v>
      </c>
      <c r="E35" s="42">
        <v>45001</v>
      </c>
      <c r="F35" s="24" t="s">
        <v>270</v>
      </c>
      <c r="G35" s="27" t="s">
        <v>1168</v>
      </c>
      <c r="H35" s="27" t="s">
        <v>1169</v>
      </c>
      <c r="I35" s="27" t="s">
        <v>1165</v>
      </c>
      <c r="J35" s="63"/>
      <c r="K35" s="150"/>
      <c r="L35" s="28">
        <v>3000000</v>
      </c>
      <c r="M35" s="28">
        <v>28000000</v>
      </c>
      <c r="N35" s="26" t="s">
        <v>665</v>
      </c>
      <c r="O35" s="63"/>
      <c r="P35" s="24">
        <v>1095794657</v>
      </c>
      <c r="Q35" s="63"/>
      <c r="R35" s="24" t="s">
        <v>669</v>
      </c>
      <c r="S35" s="24" t="s">
        <v>701</v>
      </c>
      <c r="T35" s="42">
        <v>45001</v>
      </c>
      <c r="U35" s="38">
        <v>45285</v>
      </c>
      <c r="V35" s="63"/>
      <c r="W35" s="24" t="s">
        <v>750</v>
      </c>
      <c r="X35" s="46" t="s">
        <v>784</v>
      </c>
    </row>
    <row r="36" spans="1:24" ht="46.5" customHeight="1" x14ac:dyDescent="0.2">
      <c r="A36" s="26" t="s">
        <v>1093</v>
      </c>
      <c r="B36" s="26" t="s">
        <v>238</v>
      </c>
      <c r="C36" s="24" t="s">
        <v>460</v>
      </c>
      <c r="D36" s="24" t="s">
        <v>58</v>
      </c>
      <c r="E36" s="42">
        <v>45001</v>
      </c>
      <c r="F36" s="24" t="s">
        <v>270</v>
      </c>
      <c r="G36" s="27" t="s">
        <v>1168</v>
      </c>
      <c r="H36" s="27" t="s">
        <v>1169</v>
      </c>
      <c r="I36" s="27" t="s">
        <v>1165</v>
      </c>
      <c r="J36" s="63"/>
      <c r="K36" s="150"/>
      <c r="L36" s="28">
        <v>3000000</v>
      </c>
      <c r="M36" s="28">
        <v>26300000</v>
      </c>
      <c r="N36" s="26" t="s">
        <v>665</v>
      </c>
      <c r="O36" s="63"/>
      <c r="P36" s="24">
        <v>1097608538</v>
      </c>
      <c r="Q36" s="63"/>
      <c r="R36" s="24" t="s">
        <v>669</v>
      </c>
      <c r="S36" s="24" t="s">
        <v>702</v>
      </c>
      <c r="T36" s="42">
        <v>45001</v>
      </c>
      <c r="U36" s="38">
        <v>45268</v>
      </c>
      <c r="V36" s="63"/>
      <c r="W36" s="24" t="s">
        <v>750</v>
      </c>
      <c r="X36" s="56" t="s">
        <v>785</v>
      </c>
    </row>
    <row r="37" spans="1:24" ht="46.5" customHeight="1" x14ac:dyDescent="0.2">
      <c r="A37" s="49" t="s">
        <v>1094</v>
      </c>
      <c r="B37" s="49" t="s">
        <v>238</v>
      </c>
      <c r="C37" s="47" t="s">
        <v>461</v>
      </c>
      <c r="D37" s="47" t="s">
        <v>59</v>
      </c>
      <c r="E37" s="48">
        <v>45001</v>
      </c>
      <c r="F37" s="47" t="s">
        <v>271</v>
      </c>
      <c r="G37" s="49" t="s">
        <v>1163</v>
      </c>
      <c r="H37" s="49" t="s">
        <v>1164</v>
      </c>
      <c r="I37" s="50" t="s">
        <v>1165</v>
      </c>
      <c r="J37" s="143"/>
      <c r="K37" s="150"/>
      <c r="L37" s="51">
        <v>8000000</v>
      </c>
      <c r="M37" s="52">
        <v>2133333</v>
      </c>
      <c r="N37" s="49" t="s">
        <v>665</v>
      </c>
      <c r="O37" s="50" t="s">
        <v>1166</v>
      </c>
      <c r="P37" s="53">
        <v>1018418019</v>
      </c>
      <c r="Q37" s="50" t="s">
        <v>1167</v>
      </c>
      <c r="R37" s="47" t="s">
        <v>666</v>
      </c>
      <c r="S37" s="53" t="s">
        <v>703</v>
      </c>
      <c r="T37" s="54">
        <v>45002</v>
      </c>
      <c r="U37" s="55">
        <v>45009</v>
      </c>
      <c r="V37" s="143"/>
      <c r="W37" s="47" t="s">
        <v>751</v>
      </c>
      <c r="X37" s="142" t="s">
        <v>786</v>
      </c>
    </row>
    <row r="38" spans="1:24" ht="46.5" customHeight="1" x14ac:dyDescent="0.2">
      <c r="A38" s="26" t="s">
        <v>1095</v>
      </c>
      <c r="B38" s="26" t="s">
        <v>238</v>
      </c>
      <c r="C38" s="24" t="s">
        <v>462</v>
      </c>
      <c r="D38" s="24" t="s">
        <v>60</v>
      </c>
      <c r="E38" s="38">
        <v>45001</v>
      </c>
      <c r="F38" s="24" t="s">
        <v>272</v>
      </c>
      <c r="G38" s="27" t="s">
        <v>1168</v>
      </c>
      <c r="H38" s="27" t="s">
        <v>1169</v>
      </c>
      <c r="I38" s="27" t="s">
        <v>1165</v>
      </c>
      <c r="J38" s="63"/>
      <c r="K38" s="150"/>
      <c r="L38" s="28">
        <v>1700000</v>
      </c>
      <c r="M38" s="28">
        <v>13146667</v>
      </c>
      <c r="N38" s="26" t="s">
        <v>665</v>
      </c>
      <c r="O38" s="63"/>
      <c r="P38" s="24">
        <v>1098807730</v>
      </c>
      <c r="Q38" s="63"/>
      <c r="R38" s="24" t="s">
        <v>670</v>
      </c>
      <c r="S38" s="24" t="s">
        <v>704</v>
      </c>
      <c r="T38" s="38">
        <v>45002</v>
      </c>
      <c r="U38" s="38">
        <v>45238</v>
      </c>
      <c r="V38" s="63"/>
      <c r="W38" s="24" t="s">
        <v>750</v>
      </c>
      <c r="X38" s="57" t="s">
        <v>787</v>
      </c>
    </row>
    <row r="39" spans="1:24" ht="46.5" customHeight="1" x14ac:dyDescent="0.2">
      <c r="A39" s="26" t="s">
        <v>1096</v>
      </c>
      <c r="B39" s="26" t="s">
        <v>238</v>
      </c>
      <c r="C39" s="24" t="s">
        <v>463</v>
      </c>
      <c r="D39" s="24" t="s">
        <v>61</v>
      </c>
      <c r="E39" s="38">
        <v>45001</v>
      </c>
      <c r="F39" s="24" t="s">
        <v>273</v>
      </c>
      <c r="G39" s="27" t="s">
        <v>1168</v>
      </c>
      <c r="H39" s="27" t="s">
        <v>1169</v>
      </c>
      <c r="I39" s="27" t="s">
        <v>1165</v>
      </c>
      <c r="J39" s="63"/>
      <c r="K39" s="150"/>
      <c r="L39" s="28">
        <v>1800000</v>
      </c>
      <c r="M39" s="28">
        <v>16800000</v>
      </c>
      <c r="N39" s="26" t="s">
        <v>665</v>
      </c>
      <c r="O39" s="63"/>
      <c r="P39" s="24">
        <v>13852799</v>
      </c>
      <c r="Q39" s="63"/>
      <c r="R39" s="24" t="s">
        <v>666</v>
      </c>
      <c r="S39" s="24" t="s">
        <v>701</v>
      </c>
      <c r="T39" s="38">
        <v>45002</v>
      </c>
      <c r="U39" s="38">
        <v>45286</v>
      </c>
      <c r="V39" s="63"/>
      <c r="W39" s="24" t="s">
        <v>750</v>
      </c>
      <c r="X39" s="56" t="s">
        <v>788</v>
      </c>
    </row>
    <row r="40" spans="1:24" ht="46.5" customHeight="1" x14ac:dyDescent="0.2">
      <c r="A40" s="26" t="s">
        <v>1097</v>
      </c>
      <c r="B40" s="26" t="s">
        <v>238</v>
      </c>
      <c r="C40" s="24" t="s">
        <v>464</v>
      </c>
      <c r="D40" s="24" t="s">
        <v>62</v>
      </c>
      <c r="E40" s="38">
        <v>45001</v>
      </c>
      <c r="F40" s="24" t="s">
        <v>274</v>
      </c>
      <c r="G40" s="27" t="s">
        <v>1168</v>
      </c>
      <c r="H40" s="27" t="s">
        <v>1169</v>
      </c>
      <c r="I40" s="27" t="s">
        <v>1165</v>
      </c>
      <c r="J40" s="63"/>
      <c r="K40" s="150"/>
      <c r="L40" s="28">
        <v>1700000</v>
      </c>
      <c r="M40" s="28">
        <v>10143333</v>
      </c>
      <c r="N40" s="26" t="s">
        <v>665</v>
      </c>
      <c r="O40" s="63"/>
      <c r="P40" s="24">
        <v>1052312732</v>
      </c>
      <c r="Q40" s="63"/>
      <c r="R40" s="24" t="s">
        <v>670</v>
      </c>
      <c r="S40" s="24" t="s">
        <v>700</v>
      </c>
      <c r="T40" s="38">
        <v>45002</v>
      </c>
      <c r="U40" s="38">
        <v>45184</v>
      </c>
      <c r="V40" s="63"/>
      <c r="W40" s="24" t="s">
        <v>750</v>
      </c>
      <c r="X40" s="57" t="s">
        <v>789</v>
      </c>
    </row>
    <row r="41" spans="1:24" ht="46.5" customHeight="1" x14ac:dyDescent="0.2">
      <c r="A41" s="26" t="s">
        <v>1098</v>
      </c>
      <c r="B41" s="26" t="s">
        <v>238</v>
      </c>
      <c r="C41" s="24" t="s">
        <v>465</v>
      </c>
      <c r="D41" s="58" t="s">
        <v>63</v>
      </c>
      <c r="E41" s="59">
        <v>45002</v>
      </c>
      <c r="F41" s="24" t="s">
        <v>267</v>
      </c>
      <c r="G41" s="27" t="s">
        <v>1168</v>
      </c>
      <c r="H41" s="27" t="s">
        <v>1169</v>
      </c>
      <c r="I41" s="27" t="s">
        <v>1165</v>
      </c>
      <c r="J41" s="63"/>
      <c r="K41" s="150"/>
      <c r="L41" s="60">
        <v>1700000</v>
      </c>
      <c r="M41" s="28">
        <v>10143333</v>
      </c>
      <c r="N41" s="26" t="s">
        <v>665</v>
      </c>
      <c r="O41" s="63"/>
      <c r="P41" s="58">
        <v>1055274770</v>
      </c>
      <c r="Q41" s="63"/>
      <c r="R41" s="24" t="s">
        <v>670</v>
      </c>
      <c r="S41" s="58" t="s">
        <v>700</v>
      </c>
      <c r="T41" s="59">
        <v>45006</v>
      </c>
      <c r="U41" s="59">
        <v>45187</v>
      </c>
      <c r="V41" s="63"/>
      <c r="W41" s="24" t="s">
        <v>750</v>
      </c>
      <c r="X41" s="57" t="s">
        <v>790</v>
      </c>
    </row>
    <row r="42" spans="1:24" ht="46.5" customHeight="1" x14ac:dyDescent="0.2">
      <c r="A42" s="26" t="s">
        <v>1099</v>
      </c>
      <c r="B42" s="26" t="s">
        <v>238</v>
      </c>
      <c r="C42" s="24" t="s">
        <v>466</v>
      </c>
      <c r="D42" s="58" t="s">
        <v>64</v>
      </c>
      <c r="E42" s="59">
        <v>45002</v>
      </c>
      <c r="F42" s="24" t="s">
        <v>275</v>
      </c>
      <c r="G42" s="26" t="s">
        <v>1163</v>
      </c>
      <c r="H42" s="26" t="s">
        <v>1164</v>
      </c>
      <c r="I42" s="27" t="s">
        <v>1165</v>
      </c>
      <c r="J42" s="63"/>
      <c r="K42" s="150">
        <v>80161504</v>
      </c>
      <c r="L42" s="60">
        <v>3400000</v>
      </c>
      <c r="M42" s="28">
        <v>31960000</v>
      </c>
      <c r="N42" s="26" t="s">
        <v>665</v>
      </c>
      <c r="O42" s="27" t="s">
        <v>1166</v>
      </c>
      <c r="P42" s="58">
        <v>1091666549</v>
      </c>
      <c r="Q42" s="27" t="s">
        <v>1167</v>
      </c>
      <c r="R42" s="24" t="s">
        <v>673</v>
      </c>
      <c r="S42" s="58" t="s">
        <v>698</v>
      </c>
      <c r="T42" s="59">
        <v>45006</v>
      </c>
      <c r="U42" s="59">
        <v>45291</v>
      </c>
      <c r="V42" s="63"/>
      <c r="W42" s="24" t="s">
        <v>750</v>
      </c>
      <c r="X42" s="57" t="s">
        <v>791</v>
      </c>
    </row>
    <row r="43" spans="1:24" ht="46.5" customHeight="1" x14ac:dyDescent="0.2">
      <c r="A43" s="26" t="s">
        <v>1100</v>
      </c>
      <c r="B43" s="26" t="s">
        <v>238</v>
      </c>
      <c r="C43" s="24" t="s">
        <v>467</v>
      </c>
      <c r="D43" s="24" t="s">
        <v>65</v>
      </c>
      <c r="E43" s="61">
        <v>45002</v>
      </c>
      <c r="F43" s="24" t="s">
        <v>276</v>
      </c>
      <c r="G43" s="26" t="s">
        <v>1163</v>
      </c>
      <c r="H43" s="26" t="s">
        <v>1164</v>
      </c>
      <c r="I43" s="27" t="s">
        <v>1165</v>
      </c>
      <c r="J43" s="63"/>
      <c r="K43" s="150"/>
      <c r="L43" s="28">
        <v>4800000</v>
      </c>
      <c r="M43" s="28">
        <v>44800000</v>
      </c>
      <c r="N43" s="26" t="s">
        <v>665</v>
      </c>
      <c r="O43" s="27" t="s">
        <v>1166</v>
      </c>
      <c r="P43" s="24">
        <v>1121899085</v>
      </c>
      <c r="Q43" s="27" t="s">
        <v>1167</v>
      </c>
      <c r="R43" s="24" t="s">
        <v>669</v>
      </c>
      <c r="S43" s="24" t="s">
        <v>701</v>
      </c>
      <c r="T43" s="59">
        <v>45006</v>
      </c>
      <c r="U43" s="59">
        <v>45291</v>
      </c>
      <c r="V43" s="63"/>
      <c r="W43" s="24" t="s">
        <v>750</v>
      </c>
      <c r="X43" s="57" t="s">
        <v>792</v>
      </c>
    </row>
    <row r="44" spans="1:24" ht="46.5" customHeight="1" x14ac:dyDescent="0.2">
      <c r="A44" s="26" t="s">
        <v>1101</v>
      </c>
      <c r="B44" s="26" t="s">
        <v>238</v>
      </c>
      <c r="C44" s="24" t="s">
        <v>468</v>
      </c>
      <c r="D44" s="24" t="s">
        <v>66</v>
      </c>
      <c r="E44" s="38">
        <v>45002</v>
      </c>
      <c r="F44" s="24" t="s">
        <v>277</v>
      </c>
      <c r="G44" s="27" t="s">
        <v>1168</v>
      </c>
      <c r="H44" s="27" t="s">
        <v>1169</v>
      </c>
      <c r="I44" s="27" t="s">
        <v>1165</v>
      </c>
      <c r="J44" s="63"/>
      <c r="K44" s="150"/>
      <c r="L44" s="28">
        <v>3000000</v>
      </c>
      <c r="M44" s="28">
        <v>25000000</v>
      </c>
      <c r="N44" s="26" t="s">
        <v>665</v>
      </c>
      <c r="O44" s="63"/>
      <c r="P44" s="24">
        <v>1091594074</v>
      </c>
      <c r="Q44" s="63"/>
      <c r="R44" s="24" t="s">
        <v>673</v>
      </c>
      <c r="S44" s="24" t="s">
        <v>705</v>
      </c>
      <c r="T44" s="59">
        <v>45006</v>
      </c>
      <c r="U44" s="38">
        <v>45260</v>
      </c>
      <c r="V44" s="63"/>
      <c r="W44" s="24" t="s">
        <v>750</v>
      </c>
      <c r="X44" s="57" t="s">
        <v>793</v>
      </c>
    </row>
    <row r="45" spans="1:24" ht="46.5" customHeight="1" x14ac:dyDescent="0.2">
      <c r="A45" s="26" t="s">
        <v>1102</v>
      </c>
      <c r="B45" s="26" t="s">
        <v>238</v>
      </c>
      <c r="C45" s="24" t="s">
        <v>469</v>
      </c>
      <c r="D45" s="24" t="s">
        <v>67</v>
      </c>
      <c r="E45" s="38">
        <v>45002</v>
      </c>
      <c r="F45" s="24" t="s">
        <v>278</v>
      </c>
      <c r="G45" s="26" t="s">
        <v>1163</v>
      </c>
      <c r="H45" s="26" t="s">
        <v>1164</v>
      </c>
      <c r="I45" s="27" t="s">
        <v>1165</v>
      </c>
      <c r="J45" s="63"/>
      <c r="K45" s="150"/>
      <c r="L45" s="28">
        <v>4400000</v>
      </c>
      <c r="M45" s="28">
        <v>41066667</v>
      </c>
      <c r="N45" s="26" t="s">
        <v>665</v>
      </c>
      <c r="O45" s="27" t="s">
        <v>1166</v>
      </c>
      <c r="P45" s="24">
        <v>1098738165</v>
      </c>
      <c r="Q45" s="27" t="s">
        <v>1167</v>
      </c>
      <c r="R45" s="24" t="s">
        <v>666</v>
      </c>
      <c r="S45" s="24" t="s">
        <v>701</v>
      </c>
      <c r="T45" s="59">
        <v>45006</v>
      </c>
      <c r="U45" s="59">
        <v>45291</v>
      </c>
      <c r="V45" s="63"/>
      <c r="W45" s="24" t="s">
        <v>750</v>
      </c>
      <c r="X45" s="57" t="s">
        <v>794</v>
      </c>
    </row>
    <row r="46" spans="1:24" ht="46.5" customHeight="1" x14ac:dyDescent="0.2">
      <c r="A46" s="26" t="s">
        <v>1103</v>
      </c>
      <c r="B46" s="26" t="s">
        <v>238</v>
      </c>
      <c r="C46" s="24" t="s">
        <v>470</v>
      </c>
      <c r="D46" s="24" t="s">
        <v>68</v>
      </c>
      <c r="E46" s="38">
        <v>45002</v>
      </c>
      <c r="F46" s="24" t="s">
        <v>279</v>
      </c>
      <c r="G46" s="27" t="s">
        <v>1168</v>
      </c>
      <c r="H46" s="27" t="s">
        <v>1169</v>
      </c>
      <c r="I46" s="27" t="s">
        <v>1165</v>
      </c>
      <c r="J46" s="63"/>
      <c r="K46" s="150"/>
      <c r="L46" s="28">
        <v>2000000</v>
      </c>
      <c r="M46" s="28">
        <v>18666667</v>
      </c>
      <c r="N46" s="26" t="s">
        <v>665</v>
      </c>
      <c r="O46" s="63"/>
      <c r="P46" s="24">
        <v>1049413816</v>
      </c>
      <c r="Q46" s="63"/>
      <c r="R46" s="24" t="s">
        <v>667</v>
      </c>
      <c r="S46" s="24" t="s">
        <v>701</v>
      </c>
      <c r="T46" s="59">
        <v>45006</v>
      </c>
      <c r="U46" s="59">
        <v>45291</v>
      </c>
      <c r="V46" s="63"/>
      <c r="W46" s="24" t="s">
        <v>750</v>
      </c>
      <c r="X46" s="57" t="s">
        <v>795</v>
      </c>
    </row>
    <row r="47" spans="1:24" ht="46.5" customHeight="1" x14ac:dyDescent="0.2">
      <c r="A47" s="26" t="s">
        <v>1104</v>
      </c>
      <c r="B47" s="26" t="s">
        <v>238</v>
      </c>
      <c r="C47" s="24" t="s">
        <v>471</v>
      </c>
      <c r="D47" s="24" t="s">
        <v>69</v>
      </c>
      <c r="E47" s="38">
        <v>45002</v>
      </c>
      <c r="F47" s="24" t="s">
        <v>280</v>
      </c>
      <c r="G47" s="27" t="s">
        <v>1168</v>
      </c>
      <c r="H47" s="27" t="s">
        <v>1169</v>
      </c>
      <c r="I47" s="27" t="s">
        <v>1165</v>
      </c>
      <c r="J47" s="63"/>
      <c r="K47" s="150"/>
      <c r="L47" s="28">
        <v>3000000</v>
      </c>
      <c r="M47" s="28">
        <v>26300000</v>
      </c>
      <c r="N47" s="26" t="s">
        <v>665</v>
      </c>
      <c r="O47" s="63"/>
      <c r="P47" s="24">
        <v>1052407661</v>
      </c>
      <c r="Q47" s="63"/>
      <c r="R47" s="24" t="s">
        <v>668</v>
      </c>
      <c r="S47" s="24" t="s">
        <v>702</v>
      </c>
      <c r="T47" s="59">
        <v>45006</v>
      </c>
      <c r="U47" s="59">
        <v>45273</v>
      </c>
      <c r="V47" s="63"/>
      <c r="W47" s="24" t="s">
        <v>750</v>
      </c>
      <c r="X47" s="56" t="s">
        <v>796</v>
      </c>
    </row>
    <row r="48" spans="1:24" ht="46.5" customHeight="1" x14ac:dyDescent="0.2">
      <c r="A48" s="26" t="s">
        <v>1105</v>
      </c>
      <c r="B48" s="26" t="s">
        <v>238</v>
      </c>
      <c r="C48" s="24" t="s">
        <v>472</v>
      </c>
      <c r="D48" s="24" t="s">
        <v>70</v>
      </c>
      <c r="E48" s="38">
        <v>45002</v>
      </c>
      <c r="F48" s="24" t="s">
        <v>281</v>
      </c>
      <c r="G48" s="27" t="s">
        <v>1168</v>
      </c>
      <c r="H48" s="27" t="s">
        <v>1169</v>
      </c>
      <c r="I48" s="27" t="s">
        <v>1165</v>
      </c>
      <c r="J48" s="63"/>
      <c r="K48" s="150"/>
      <c r="L48" s="28">
        <v>2000000</v>
      </c>
      <c r="M48" s="28">
        <v>18666667</v>
      </c>
      <c r="N48" s="26" t="s">
        <v>665</v>
      </c>
      <c r="O48" s="63"/>
      <c r="P48" s="24">
        <v>1049412644</v>
      </c>
      <c r="Q48" s="63"/>
      <c r="R48" s="24" t="s">
        <v>667</v>
      </c>
      <c r="S48" s="24" t="s">
        <v>701</v>
      </c>
      <c r="T48" s="59">
        <v>45006</v>
      </c>
      <c r="U48" s="59">
        <v>45291</v>
      </c>
      <c r="V48" s="63"/>
      <c r="W48" s="24" t="s">
        <v>750</v>
      </c>
      <c r="X48" s="57" t="s">
        <v>797</v>
      </c>
    </row>
    <row r="49" spans="1:24" ht="46.5" customHeight="1" x14ac:dyDescent="0.2">
      <c r="A49" s="26" t="s">
        <v>1106</v>
      </c>
      <c r="B49" s="26" t="s">
        <v>238</v>
      </c>
      <c r="C49" s="62" t="s">
        <v>473</v>
      </c>
      <c r="D49" s="63" t="s">
        <v>71</v>
      </c>
      <c r="E49" s="64">
        <v>45006</v>
      </c>
      <c r="F49" s="62" t="s">
        <v>282</v>
      </c>
      <c r="G49" s="27" t="s">
        <v>1168</v>
      </c>
      <c r="H49" s="27" t="s">
        <v>1169</v>
      </c>
      <c r="I49" s="27" t="s">
        <v>1165</v>
      </c>
      <c r="J49" s="63"/>
      <c r="K49" s="150"/>
      <c r="L49" s="65">
        <v>1700000</v>
      </c>
      <c r="M49" s="28">
        <v>10143333</v>
      </c>
      <c r="N49" s="26" t="s">
        <v>665</v>
      </c>
      <c r="O49" s="63"/>
      <c r="P49" s="63">
        <v>1098436559</v>
      </c>
      <c r="Q49" s="63"/>
      <c r="R49" s="24" t="s">
        <v>670</v>
      </c>
      <c r="S49" s="63" t="s">
        <v>700</v>
      </c>
      <c r="T49" s="64">
        <v>45007</v>
      </c>
      <c r="U49" s="59">
        <v>45189</v>
      </c>
      <c r="V49" s="63"/>
      <c r="W49" s="24" t="s">
        <v>750</v>
      </c>
      <c r="X49" s="57" t="s">
        <v>798</v>
      </c>
    </row>
    <row r="50" spans="1:24" ht="46.5" customHeight="1" x14ac:dyDescent="0.2">
      <c r="A50" s="26" t="s">
        <v>1107</v>
      </c>
      <c r="B50" s="26" t="s">
        <v>238</v>
      </c>
      <c r="C50" s="62" t="s">
        <v>474</v>
      </c>
      <c r="D50" s="63" t="s">
        <v>72</v>
      </c>
      <c r="E50" s="64">
        <v>45007</v>
      </c>
      <c r="F50" s="62" t="s">
        <v>283</v>
      </c>
      <c r="G50" s="26" t="s">
        <v>1163</v>
      </c>
      <c r="H50" s="26" t="s">
        <v>1164</v>
      </c>
      <c r="I50" s="27" t="s">
        <v>1165</v>
      </c>
      <c r="J50" s="63"/>
      <c r="K50" s="150"/>
      <c r="L50" s="65">
        <v>4800000</v>
      </c>
      <c r="M50" s="28">
        <v>43200000</v>
      </c>
      <c r="N50" s="26" t="s">
        <v>665</v>
      </c>
      <c r="O50" s="27" t="s">
        <v>1166</v>
      </c>
      <c r="P50" s="63">
        <v>1047441939</v>
      </c>
      <c r="Q50" s="27" t="s">
        <v>1167</v>
      </c>
      <c r="R50" s="24" t="s">
        <v>666</v>
      </c>
      <c r="S50" s="63" t="s">
        <v>706</v>
      </c>
      <c r="T50" s="64">
        <v>45007</v>
      </c>
      <c r="U50" s="64">
        <v>45281</v>
      </c>
      <c r="V50" s="63"/>
      <c r="W50" s="24" t="s">
        <v>750</v>
      </c>
      <c r="X50" s="56" t="s">
        <v>799</v>
      </c>
    </row>
    <row r="51" spans="1:24" ht="46.5" customHeight="1" x14ac:dyDescent="0.2">
      <c r="A51" s="26" t="s">
        <v>1108</v>
      </c>
      <c r="B51" s="26" t="s">
        <v>238</v>
      </c>
      <c r="C51" s="62" t="s">
        <v>475</v>
      </c>
      <c r="D51" s="62" t="s">
        <v>73</v>
      </c>
      <c r="E51" s="66">
        <v>45007</v>
      </c>
      <c r="F51" s="62" t="s">
        <v>284</v>
      </c>
      <c r="G51" s="27" t="s">
        <v>1168</v>
      </c>
      <c r="H51" s="27" t="s">
        <v>1169</v>
      </c>
      <c r="I51" s="27" t="s">
        <v>1165</v>
      </c>
      <c r="J51" s="63"/>
      <c r="K51" s="150"/>
      <c r="L51" s="67">
        <v>1700000</v>
      </c>
      <c r="M51" s="28">
        <v>15300000</v>
      </c>
      <c r="N51" s="26" t="s">
        <v>665</v>
      </c>
      <c r="O51" s="63"/>
      <c r="P51" s="62">
        <v>1002459252</v>
      </c>
      <c r="Q51" s="63"/>
      <c r="R51" s="24" t="s">
        <v>670</v>
      </c>
      <c r="S51" s="62" t="s">
        <v>706</v>
      </c>
      <c r="T51" s="66">
        <v>45007</v>
      </c>
      <c r="U51" s="38">
        <v>45281</v>
      </c>
      <c r="V51" s="63"/>
      <c r="W51" s="24" t="s">
        <v>750</v>
      </c>
      <c r="X51" s="57" t="s">
        <v>800</v>
      </c>
    </row>
    <row r="52" spans="1:24" ht="46.5" customHeight="1" x14ac:dyDescent="0.2">
      <c r="A52" s="26" t="s">
        <v>1109</v>
      </c>
      <c r="B52" s="26" t="s">
        <v>238</v>
      </c>
      <c r="C52" s="62" t="s">
        <v>476</v>
      </c>
      <c r="D52" s="62" t="s">
        <v>74</v>
      </c>
      <c r="E52" s="66">
        <v>45007</v>
      </c>
      <c r="F52" s="62" t="s">
        <v>285</v>
      </c>
      <c r="G52" s="27" t="s">
        <v>1168</v>
      </c>
      <c r="H52" s="27" t="s">
        <v>1169</v>
      </c>
      <c r="I52" s="27" t="s">
        <v>1165</v>
      </c>
      <c r="J52" s="63"/>
      <c r="K52" s="150"/>
      <c r="L52" s="67">
        <v>3000000</v>
      </c>
      <c r="M52" s="28">
        <v>16200000</v>
      </c>
      <c r="N52" s="26" t="s">
        <v>665</v>
      </c>
      <c r="O52" s="63"/>
      <c r="P52" s="62">
        <v>91070228</v>
      </c>
      <c r="Q52" s="63"/>
      <c r="R52" s="24" t="s">
        <v>666</v>
      </c>
      <c r="S52" s="62" t="s">
        <v>707</v>
      </c>
      <c r="T52" s="66">
        <v>45007</v>
      </c>
      <c r="U52" s="66">
        <v>45172</v>
      </c>
      <c r="V52" s="63"/>
      <c r="W52" s="24" t="s">
        <v>750</v>
      </c>
      <c r="X52" s="56" t="s">
        <v>801</v>
      </c>
    </row>
    <row r="53" spans="1:24" ht="46.5" customHeight="1" x14ac:dyDescent="0.2">
      <c r="A53" s="26" t="s">
        <v>1110</v>
      </c>
      <c r="B53" s="26" t="s">
        <v>238</v>
      </c>
      <c r="C53" s="24" t="s">
        <v>477</v>
      </c>
      <c r="D53" s="62" t="s">
        <v>75</v>
      </c>
      <c r="E53" s="61">
        <v>45007</v>
      </c>
      <c r="F53" s="24" t="s">
        <v>286</v>
      </c>
      <c r="G53" s="27" t="s">
        <v>1168</v>
      </c>
      <c r="H53" s="27" t="s">
        <v>1169</v>
      </c>
      <c r="I53" s="27" t="s">
        <v>1165</v>
      </c>
      <c r="J53" s="63"/>
      <c r="K53" s="150">
        <v>77111501</v>
      </c>
      <c r="L53" s="28">
        <v>2950000</v>
      </c>
      <c r="M53" s="28">
        <v>26550000</v>
      </c>
      <c r="N53" s="26" t="s">
        <v>665</v>
      </c>
      <c r="O53" s="63"/>
      <c r="P53" s="68">
        <v>13776590</v>
      </c>
      <c r="Q53" s="63"/>
      <c r="R53" s="24" t="s">
        <v>672</v>
      </c>
      <c r="S53" s="24" t="s">
        <v>706</v>
      </c>
      <c r="T53" s="66">
        <v>45007</v>
      </c>
      <c r="U53" s="66">
        <v>45281</v>
      </c>
      <c r="V53" s="63"/>
      <c r="W53" s="24" t="s">
        <v>750</v>
      </c>
      <c r="X53" s="57" t="s">
        <v>802</v>
      </c>
    </row>
    <row r="54" spans="1:24" ht="46.5" customHeight="1" x14ac:dyDescent="0.2">
      <c r="A54" s="26" t="s">
        <v>1111</v>
      </c>
      <c r="B54" s="26" t="s">
        <v>238</v>
      </c>
      <c r="C54" s="62" t="s">
        <v>478</v>
      </c>
      <c r="D54" s="24" t="s">
        <v>76</v>
      </c>
      <c r="E54" s="66">
        <v>45007</v>
      </c>
      <c r="F54" s="62" t="s">
        <v>287</v>
      </c>
      <c r="G54" s="26" t="s">
        <v>1163</v>
      </c>
      <c r="H54" s="26" t="s">
        <v>1164</v>
      </c>
      <c r="I54" s="27" t="s">
        <v>1165</v>
      </c>
      <c r="J54" s="63"/>
      <c r="K54" s="150"/>
      <c r="L54" s="67">
        <v>3400000</v>
      </c>
      <c r="M54" s="28">
        <v>30600000</v>
      </c>
      <c r="N54" s="26" t="s">
        <v>665</v>
      </c>
      <c r="O54" s="27" t="s">
        <v>1166</v>
      </c>
      <c r="P54" s="62">
        <v>1140894157</v>
      </c>
      <c r="Q54" s="27" t="s">
        <v>1167</v>
      </c>
      <c r="R54" s="62" t="s">
        <v>674</v>
      </c>
      <c r="S54" s="62" t="s">
        <v>706</v>
      </c>
      <c r="T54" s="66">
        <v>45007</v>
      </c>
      <c r="U54" s="66">
        <v>45281</v>
      </c>
      <c r="V54" s="63"/>
      <c r="W54" s="24" t="s">
        <v>750</v>
      </c>
      <c r="X54" s="57" t="s">
        <v>803</v>
      </c>
    </row>
    <row r="55" spans="1:24" ht="46.5" customHeight="1" x14ac:dyDescent="0.2">
      <c r="A55" s="26" t="s">
        <v>1112</v>
      </c>
      <c r="B55" s="26" t="s">
        <v>238</v>
      </c>
      <c r="C55" s="62" t="s">
        <v>479</v>
      </c>
      <c r="D55" s="62" t="s">
        <v>77</v>
      </c>
      <c r="E55" s="66">
        <v>45007</v>
      </c>
      <c r="F55" s="62" t="s">
        <v>281</v>
      </c>
      <c r="G55" s="27" t="s">
        <v>1168</v>
      </c>
      <c r="H55" s="27" t="s">
        <v>1169</v>
      </c>
      <c r="I55" s="27" t="s">
        <v>1165</v>
      </c>
      <c r="J55" s="63"/>
      <c r="K55" s="150"/>
      <c r="L55" s="67">
        <v>2000000</v>
      </c>
      <c r="M55" s="28">
        <v>18000000</v>
      </c>
      <c r="N55" s="26" t="s">
        <v>665</v>
      </c>
      <c r="O55" s="63"/>
      <c r="P55" s="62">
        <v>1116866129</v>
      </c>
      <c r="Q55" s="63"/>
      <c r="R55" s="24" t="s">
        <v>667</v>
      </c>
      <c r="S55" s="62" t="s">
        <v>706</v>
      </c>
      <c r="T55" s="66">
        <v>45007</v>
      </c>
      <c r="U55" s="69">
        <v>45281</v>
      </c>
      <c r="V55" s="63"/>
      <c r="W55" s="24" t="s">
        <v>750</v>
      </c>
      <c r="X55" s="56" t="s">
        <v>804</v>
      </c>
    </row>
    <row r="56" spans="1:24" ht="46.5" customHeight="1" x14ac:dyDescent="0.2">
      <c r="A56" s="26" t="s">
        <v>1113</v>
      </c>
      <c r="B56" s="26" t="s">
        <v>238</v>
      </c>
      <c r="C56" s="62" t="s">
        <v>480</v>
      </c>
      <c r="D56" s="62" t="s">
        <v>78</v>
      </c>
      <c r="E56" s="66">
        <v>45007</v>
      </c>
      <c r="F56" s="62" t="s">
        <v>288</v>
      </c>
      <c r="G56" s="27" t="s">
        <v>1168</v>
      </c>
      <c r="H56" s="27" t="s">
        <v>1169</v>
      </c>
      <c r="I56" s="27" t="s">
        <v>1165</v>
      </c>
      <c r="J56" s="63"/>
      <c r="K56" s="150"/>
      <c r="L56" s="67">
        <v>3000000</v>
      </c>
      <c r="M56" s="28">
        <v>13500000</v>
      </c>
      <c r="N56" s="26" t="s">
        <v>665</v>
      </c>
      <c r="O56" s="63"/>
      <c r="P56" s="62">
        <v>63435068</v>
      </c>
      <c r="Q56" s="63"/>
      <c r="R56" s="62" t="s">
        <v>666</v>
      </c>
      <c r="S56" s="62" t="s">
        <v>694</v>
      </c>
      <c r="T56" s="66">
        <v>45007</v>
      </c>
      <c r="U56" s="66">
        <v>45143</v>
      </c>
      <c r="V56" s="63"/>
      <c r="W56" s="24" t="s">
        <v>750</v>
      </c>
      <c r="X56" s="56" t="s">
        <v>805</v>
      </c>
    </row>
    <row r="57" spans="1:24" ht="46.5" customHeight="1" x14ac:dyDescent="0.2">
      <c r="A57" s="26" t="s">
        <v>1114</v>
      </c>
      <c r="B57" s="26" t="s">
        <v>238</v>
      </c>
      <c r="C57" s="62" t="s">
        <v>481</v>
      </c>
      <c r="D57" s="24" t="s">
        <v>79</v>
      </c>
      <c r="E57" s="42">
        <v>45008</v>
      </c>
      <c r="F57" s="62" t="s">
        <v>289</v>
      </c>
      <c r="G57" s="26" t="s">
        <v>1163</v>
      </c>
      <c r="H57" s="26" t="s">
        <v>1164</v>
      </c>
      <c r="I57" s="27" t="s">
        <v>1165</v>
      </c>
      <c r="J57" s="63"/>
      <c r="K57" s="150"/>
      <c r="L57" s="67">
        <v>3600000</v>
      </c>
      <c r="M57" s="28">
        <v>32400000</v>
      </c>
      <c r="N57" s="26" t="s">
        <v>665</v>
      </c>
      <c r="O57" s="27" t="s">
        <v>1166</v>
      </c>
      <c r="P57" s="62">
        <v>7186808</v>
      </c>
      <c r="Q57" s="27" t="s">
        <v>1167</v>
      </c>
      <c r="R57" s="24" t="s">
        <v>670</v>
      </c>
      <c r="S57" s="62" t="s">
        <v>706</v>
      </c>
      <c r="T57" s="38">
        <v>45008</v>
      </c>
      <c r="U57" s="38">
        <v>45282</v>
      </c>
      <c r="V57" s="63"/>
      <c r="W57" s="24" t="s">
        <v>750</v>
      </c>
      <c r="X57" s="57" t="s">
        <v>806</v>
      </c>
    </row>
    <row r="58" spans="1:24" ht="46.5" customHeight="1" x14ac:dyDescent="0.2">
      <c r="A58" s="26" t="s">
        <v>1115</v>
      </c>
      <c r="B58" s="26" t="s">
        <v>238</v>
      </c>
      <c r="C58" s="24" t="s">
        <v>482</v>
      </c>
      <c r="D58" s="62" t="s">
        <v>80</v>
      </c>
      <c r="E58" s="42">
        <v>45008</v>
      </c>
      <c r="F58" s="70" t="s">
        <v>290</v>
      </c>
      <c r="G58" s="27" t="s">
        <v>1168</v>
      </c>
      <c r="H58" s="27" t="s">
        <v>1169</v>
      </c>
      <c r="I58" s="27" t="s">
        <v>1165</v>
      </c>
      <c r="J58" s="63"/>
      <c r="K58" s="150"/>
      <c r="L58" s="67">
        <v>1700000</v>
      </c>
      <c r="M58" s="28">
        <v>15300000</v>
      </c>
      <c r="N58" s="26" t="s">
        <v>665</v>
      </c>
      <c r="O58" s="63"/>
      <c r="P58" s="62">
        <v>1093922501</v>
      </c>
      <c r="Q58" s="63"/>
      <c r="R58" s="62" t="s">
        <v>671</v>
      </c>
      <c r="S58" s="24" t="s">
        <v>706</v>
      </c>
      <c r="T58" s="71">
        <v>45008</v>
      </c>
      <c r="U58" s="71">
        <v>45282</v>
      </c>
      <c r="V58" s="63"/>
      <c r="W58" s="24" t="s">
        <v>750</v>
      </c>
      <c r="X58" s="57" t="s">
        <v>807</v>
      </c>
    </row>
    <row r="59" spans="1:24" ht="46.5" customHeight="1" x14ac:dyDescent="0.2">
      <c r="A59" s="26" t="s">
        <v>1116</v>
      </c>
      <c r="B59" s="26" t="s">
        <v>238</v>
      </c>
      <c r="C59" s="62" t="s">
        <v>483</v>
      </c>
      <c r="D59" s="24" t="s">
        <v>81</v>
      </c>
      <c r="E59" s="42">
        <v>45008</v>
      </c>
      <c r="F59" s="62" t="s">
        <v>291</v>
      </c>
      <c r="G59" s="27" t="s">
        <v>1168</v>
      </c>
      <c r="H59" s="27" t="s">
        <v>1169</v>
      </c>
      <c r="I59" s="27" t="s">
        <v>1165</v>
      </c>
      <c r="J59" s="63"/>
      <c r="K59" s="150"/>
      <c r="L59" s="67">
        <v>1700000</v>
      </c>
      <c r="M59" s="28">
        <v>15300000</v>
      </c>
      <c r="N59" s="26" t="s">
        <v>665</v>
      </c>
      <c r="O59" s="63"/>
      <c r="P59" s="72">
        <v>13702862</v>
      </c>
      <c r="Q59" s="63"/>
      <c r="R59" s="24" t="s">
        <v>670</v>
      </c>
      <c r="S59" s="24" t="s">
        <v>706</v>
      </c>
      <c r="T59" s="38">
        <v>45008</v>
      </c>
      <c r="U59" s="38">
        <v>45282</v>
      </c>
      <c r="V59" s="63"/>
      <c r="W59" s="24" t="s">
        <v>750</v>
      </c>
      <c r="X59" s="57" t="s">
        <v>808</v>
      </c>
    </row>
    <row r="60" spans="1:24" ht="46.5" customHeight="1" x14ac:dyDescent="0.2">
      <c r="A60" s="26" t="s">
        <v>1117</v>
      </c>
      <c r="B60" s="26" t="s">
        <v>238</v>
      </c>
      <c r="C60" s="62" t="s">
        <v>484</v>
      </c>
      <c r="D60" s="24" t="s">
        <v>82</v>
      </c>
      <c r="E60" s="42">
        <v>45008</v>
      </c>
      <c r="F60" s="24" t="s">
        <v>292</v>
      </c>
      <c r="G60" s="27" t="s">
        <v>1168</v>
      </c>
      <c r="H60" s="27" t="s">
        <v>1169</v>
      </c>
      <c r="I60" s="27" t="s">
        <v>1165</v>
      </c>
      <c r="J60" s="63"/>
      <c r="K60" s="150"/>
      <c r="L60" s="28">
        <v>2000000</v>
      </c>
      <c r="M60" s="28">
        <v>18000000</v>
      </c>
      <c r="N60" s="26" t="s">
        <v>665</v>
      </c>
      <c r="O60" s="63"/>
      <c r="P60" s="62">
        <v>1052498983</v>
      </c>
      <c r="Q60" s="63"/>
      <c r="R60" s="24" t="s">
        <v>667</v>
      </c>
      <c r="S60" s="24" t="s">
        <v>706</v>
      </c>
      <c r="T60" s="38">
        <v>45008</v>
      </c>
      <c r="U60" s="38">
        <v>45282</v>
      </c>
      <c r="V60" s="63"/>
      <c r="W60" s="24" t="s">
        <v>750</v>
      </c>
      <c r="X60" s="57" t="s">
        <v>809</v>
      </c>
    </row>
    <row r="61" spans="1:24" ht="46.5" customHeight="1" x14ac:dyDescent="0.2">
      <c r="A61" s="26" t="s">
        <v>1118</v>
      </c>
      <c r="B61" s="26" t="s">
        <v>238</v>
      </c>
      <c r="C61" s="24" t="s">
        <v>485</v>
      </c>
      <c r="D61" s="62" t="s">
        <v>83</v>
      </c>
      <c r="E61" s="42">
        <v>45008</v>
      </c>
      <c r="F61" s="62" t="s">
        <v>293</v>
      </c>
      <c r="G61" s="27" t="s">
        <v>1168</v>
      </c>
      <c r="H61" s="27" t="s">
        <v>1169</v>
      </c>
      <c r="I61" s="27" t="s">
        <v>1165</v>
      </c>
      <c r="J61" s="63"/>
      <c r="K61" s="150"/>
      <c r="L61" s="67">
        <v>1700000</v>
      </c>
      <c r="M61" s="28">
        <v>15300000</v>
      </c>
      <c r="N61" s="26" t="s">
        <v>665</v>
      </c>
      <c r="O61" s="63"/>
      <c r="P61" s="62">
        <v>4134333</v>
      </c>
      <c r="Q61" s="63"/>
      <c r="R61" s="24" t="s">
        <v>667</v>
      </c>
      <c r="S61" s="62" t="s">
        <v>708</v>
      </c>
      <c r="T61" s="38">
        <v>45008</v>
      </c>
      <c r="U61" s="38">
        <v>45282</v>
      </c>
      <c r="V61" s="63"/>
      <c r="W61" s="24" t="s">
        <v>750</v>
      </c>
      <c r="X61" s="57" t="s">
        <v>810</v>
      </c>
    </row>
    <row r="62" spans="1:24" ht="46.5" customHeight="1" x14ac:dyDescent="0.2">
      <c r="A62" s="26" t="s">
        <v>1119</v>
      </c>
      <c r="B62" s="26" t="s">
        <v>238</v>
      </c>
      <c r="C62" s="24" t="s">
        <v>486</v>
      </c>
      <c r="D62" s="62" t="s">
        <v>84</v>
      </c>
      <c r="E62" s="42">
        <v>45008</v>
      </c>
      <c r="F62" s="24" t="s">
        <v>291</v>
      </c>
      <c r="G62" s="27" t="s">
        <v>1168</v>
      </c>
      <c r="H62" s="27" t="s">
        <v>1169</v>
      </c>
      <c r="I62" s="27" t="s">
        <v>1165</v>
      </c>
      <c r="J62" s="63"/>
      <c r="K62" s="150"/>
      <c r="L62" s="28">
        <v>1700000</v>
      </c>
      <c r="M62" s="28">
        <v>15300000</v>
      </c>
      <c r="N62" s="26" t="s">
        <v>665</v>
      </c>
      <c r="O62" s="63"/>
      <c r="P62" s="24">
        <v>1098436765</v>
      </c>
      <c r="Q62" s="63"/>
      <c r="R62" s="24" t="s">
        <v>670</v>
      </c>
      <c r="S62" s="24" t="s">
        <v>706</v>
      </c>
      <c r="T62" s="38">
        <v>45008</v>
      </c>
      <c r="U62" s="38">
        <v>45282</v>
      </c>
      <c r="V62" s="63"/>
      <c r="W62" s="24" t="s">
        <v>750</v>
      </c>
      <c r="X62" s="56" t="s">
        <v>811</v>
      </c>
    </row>
    <row r="63" spans="1:24" ht="46.5" customHeight="1" x14ac:dyDescent="0.2">
      <c r="A63" s="26" t="s">
        <v>1120</v>
      </c>
      <c r="B63" s="26" t="s">
        <v>238</v>
      </c>
      <c r="C63" s="24" t="s">
        <v>487</v>
      </c>
      <c r="D63" s="24" t="s">
        <v>85</v>
      </c>
      <c r="E63" s="61">
        <v>45008</v>
      </c>
      <c r="F63" s="24" t="s">
        <v>294</v>
      </c>
      <c r="G63" s="26" t="s">
        <v>1163</v>
      </c>
      <c r="H63" s="26" t="s">
        <v>1164</v>
      </c>
      <c r="I63" s="27" t="s">
        <v>1165</v>
      </c>
      <c r="J63" s="63"/>
      <c r="K63" s="150">
        <v>77101604</v>
      </c>
      <c r="L63" s="28">
        <v>4400000</v>
      </c>
      <c r="M63" s="28">
        <v>39600000</v>
      </c>
      <c r="N63" s="26" t="s">
        <v>665</v>
      </c>
      <c r="O63" s="27" t="s">
        <v>1166</v>
      </c>
      <c r="P63" s="73">
        <v>46456155</v>
      </c>
      <c r="Q63" s="27" t="s">
        <v>1167</v>
      </c>
      <c r="R63" s="24" t="s">
        <v>672</v>
      </c>
      <c r="S63" s="24" t="s">
        <v>706</v>
      </c>
      <c r="T63" s="38">
        <v>45008</v>
      </c>
      <c r="U63" s="38">
        <v>45282</v>
      </c>
      <c r="V63" s="63"/>
      <c r="W63" s="24" t="s">
        <v>750</v>
      </c>
      <c r="X63" s="56" t="s">
        <v>812</v>
      </c>
    </row>
    <row r="64" spans="1:24" ht="46.5" customHeight="1" x14ac:dyDescent="0.2">
      <c r="A64" s="26" t="s">
        <v>1121</v>
      </c>
      <c r="B64" s="26" t="s">
        <v>238</v>
      </c>
      <c r="C64" s="62" t="s">
        <v>488</v>
      </c>
      <c r="D64" s="62" t="s">
        <v>86</v>
      </c>
      <c r="E64" s="66">
        <v>45009</v>
      </c>
      <c r="F64" s="62" t="s">
        <v>266</v>
      </c>
      <c r="G64" s="27" t="s">
        <v>1168</v>
      </c>
      <c r="H64" s="27" t="s">
        <v>1169</v>
      </c>
      <c r="I64" s="27" t="s">
        <v>1165</v>
      </c>
      <c r="J64" s="63"/>
      <c r="K64" s="150"/>
      <c r="L64" s="67">
        <v>1800000</v>
      </c>
      <c r="M64" s="28">
        <v>16200000</v>
      </c>
      <c r="N64" s="26" t="s">
        <v>665</v>
      </c>
      <c r="O64" s="63"/>
      <c r="P64" s="62">
        <v>1116020400</v>
      </c>
      <c r="Q64" s="63"/>
      <c r="R64" s="24" t="s">
        <v>667</v>
      </c>
      <c r="S64" s="24" t="s">
        <v>706</v>
      </c>
      <c r="T64" s="38">
        <v>45009</v>
      </c>
      <c r="U64" s="38">
        <v>45283</v>
      </c>
      <c r="V64" s="63"/>
      <c r="W64" s="24" t="s">
        <v>750</v>
      </c>
      <c r="X64" s="56" t="s">
        <v>813</v>
      </c>
    </row>
    <row r="65" spans="1:24" ht="46.5" customHeight="1" x14ac:dyDescent="0.2">
      <c r="A65" s="26" t="s">
        <v>1122</v>
      </c>
      <c r="B65" s="26" t="s">
        <v>238</v>
      </c>
      <c r="C65" s="62" t="s">
        <v>489</v>
      </c>
      <c r="D65" s="62" t="s">
        <v>87</v>
      </c>
      <c r="E65" s="66">
        <v>45009</v>
      </c>
      <c r="F65" s="62" t="s">
        <v>290</v>
      </c>
      <c r="G65" s="27" t="s">
        <v>1168</v>
      </c>
      <c r="H65" s="27" t="s">
        <v>1169</v>
      </c>
      <c r="I65" s="27" t="s">
        <v>1165</v>
      </c>
      <c r="J65" s="63"/>
      <c r="K65" s="150"/>
      <c r="L65" s="67">
        <v>1700000</v>
      </c>
      <c r="M65" s="28">
        <v>15300000</v>
      </c>
      <c r="N65" s="26" t="s">
        <v>665</v>
      </c>
      <c r="O65" s="63"/>
      <c r="P65" s="62">
        <v>88175467</v>
      </c>
      <c r="Q65" s="63"/>
      <c r="R65" s="24" t="s">
        <v>671</v>
      </c>
      <c r="S65" s="24" t="s">
        <v>706</v>
      </c>
      <c r="T65" s="38">
        <v>45009</v>
      </c>
      <c r="U65" s="38">
        <v>45283</v>
      </c>
      <c r="V65" s="63"/>
      <c r="W65" s="24" t="s">
        <v>750</v>
      </c>
      <c r="X65" s="57" t="s">
        <v>814</v>
      </c>
    </row>
    <row r="66" spans="1:24" ht="46.5" customHeight="1" x14ac:dyDescent="0.2">
      <c r="A66" s="26" t="s">
        <v>1123</v>
      </c>
      <c r="B66" s="26" t="s">
        <v>238</v>
      </c>
      <c r="C66" s="24" t="s">
        <v>490</v>
      </c>
      <c r="D66" s="62" t="s">
        <v>88</v>
      </c>
      <c r="E66" s="66">
        <v>45009</v>
      </c>
      <c r="F66" s="24" t="s">
        <v>291</v>
      </c>
      <c r="G66" s="27" t="s">
        <v>1168</v>
      </c>
      <c r="H66" s="27" t="s">
        <v>1169</v>
      </c>
      <c r="I66" s="27" t="s">
        <v>1165</v>
      </c>
      <c r="J66" s="63"/>
      <c r="K66" s="150"/>
      <c r="L66" s="28">
        <v>1700000</v>
      </c>
      <c r="M66" s="28">
        <v>15300000</v>
      </c>
      <c r="N66" s="26" t="s">
        <v>665</v>
      </c>
      <c r="O66" s="63"/>
      <c r="P66" s="24">
        <v>63561765</v>
      </c>
      <c r="Q66" s="63"/>
      <c r="R66" s="24" t="s">
        <v>670</v>
      </c>
      <c r="S66" s="24" t="s">
        <v>706</v>
      </c>
      <c r="T66" s="38">
        <v>45009</v>
      </c>
      <c r="U66" s="38">
        <v>45283</v>
      </c>
      <c r="V66" s="63"/>
      <c r="W66" s="24" t="s">
        <v>750</v>
      </c>
      <c r="X66" s="56" t="s">
        <v>815</v>
      </c>
    </row>
    <row r="67" spans="1:24" ht="46.5" customHeight="1" x14ac:dyDescent="0.2">
      <c r="A67" s="26" t="s">
        <v>1124</v>
      </c>
      <c r="B67" s="26" t="s">
        <v>238</v>
      </c>
      <c r="C67" s="24" t="s">
        <v>491</v>
      </c>
      <c r="D67" s="62" t="s">
        <v>89</v>
      </c>
      <c r="E67" s="66">
        <v>45009</v>
      </c>
      <c r="F67" s="62" t="s">
        <v>295</v>
      </c>
      <c r="G67" s="27" t="s">
        <v>1168</v>
      </c>
      <c r="H67" s="27" t="s">
        <v>1169</v>
      </c>
      <c r="I67" s="27" t="s">
        <v>1165</v>
      </c>
      <c r="J67" s="63"/>
      <c r="K67" s="150"/>
      <c r="L67" s="28">
        <v>1800000</v>
      </c>
      <c r="M67" s="28">
        <v>16200000</v>
      </c>
      <c r="N67" s="26" t="s">
        <v>665</v>
      </c>
      <c r="O67" s="63"/>
      <c r="P67" s="62">
        <v>4100138</v>
      </c>
      <c r="Q67" s="63"/>
      <c r="R67" s="24" t="s">
        <v>667</v>
      </c>
      <c r="S67" s="24" t="s">
        <v>706</v>
      </c>
      <c r="T67" s="38">
        <v>45009</v>
      </c>
      <c r="U67" s="38">
        <v>45283</v>
      </c>
      <c r="V67" s="63"/>
      <c r="W67" s="24" t="s">
        <v>750</v>
      </c>
      <c r="X67" s="57" t="s">
        <v>816</v>
      </c>
    </row>
    <row r="68" spans="1:24" ht="46.5" customHeight="1" x14ac:dyDescent="0.2">
      <c r="A68" s="26" t="s">
        <v>1125</v>
      </c>
      <c r="B68" s="26" t="s">
        <v>238</v>
      </c>
      <c r="C68" s="24" t="s">
        <v>492</v>
      </c>
      <c r="D68" s="62" t="s">
        <v>90</v>
      </c>
      <c r="E68" s="38">
        <v>45009</v>
      </c>
      <c r="F68" s="24" t="s">
        <v>296</v>
      </c>
      <c r="G68" s="26" t="s">
        <v>1163</v>
      </c>
      <c r="H68" s="26" t="s">
        <v>1164</v>
      </c>
      <c r="I68" s="27" t="s">
        <v>1165</v>
      </c>
      <c r="J68" s="63"/>
      <c r="K68" s="150"/>
      <c r="L68" s="28">
        <v>4000000</v>
      </c>
      <c r="M68" s="28">
        <v>36000000</v>
      </c>
      <c r="N68" s="26" t="s">
        <v>665</v>
      </c>
      <c r="O68" s="27" t="s">
        <v>1166</v>
      </c>
      <c r="P68" s="24">
        <v>1013597430</v>
      </c>
      <c r="Q68" s="27" t="s">
        <v>1167</v>
      </c>
      <c r="R68" s="24" t="s">
        <v>668</v>
      </c>
      <c r="S68" s="24" t="s">
        <v>706</v>
      </c>
      <c r="T68" s="38">
        <v>45012</v>
      </c>
      <c r="U68" s="38">
        <v>45286</v>
      </c>
      <c r="V68" s="63"/>
      <c r="W68" s="24" t="s">
        <v>750</v>
      </c>
      <c r="X68" s="57" t="s">
        <v>817</v>
      </c>
    </row>
    <row r="69" spans="1:24" ht="46.5" customHeight="1" x14ac:dyDescent="0.2">
      <c r="A69" s="26" t="s">
        <v>1126</v>
      </c>
      <c r="B69" s="26" t="s">
        <v>238</v>
      </c>
      <c r="C69" s="24" t="s">
        <v>493</v>
      </c>
      <c r="D69" s="62" t="s">
        <v>91</v>
      </c>
      <c r="E69" s="38">
        <v>45012</v>
      </c>
      <c r="F69" s="24" t="s">
        <v>297</v>
      </c>
      <c r="G69" s="27" t="s">
        <v>1168</v>
      </c>
      <c r="H69" s="27" t="s">
        <v>1169</v>
      </c>
      <c r="I69" s="27" t="s">
        <v>1165</v>
      </c>
      <c r="J69" s="63"/>
      <c r="K69" s="150"/>
      <c r="L69" s="28">
        <v>2000000</v>
      </c>
      <c r="M69" s="28">
        <v>18000000</v>
      </c>
      <c r="N69" s="26" t="s">
        <v>665</v>
      </c>
      <c r="O69" s="63"/>
      <c r="P69" s="24">
        <v>4133870</v>
      </c>
      <c r="Q69" s="63"/>
      <c r="R69" s="24" t="s">
        <v>667</v>
      </c>
      <c r="S69" s="24" t="s">
        <v>706</v>
      </c>
      <c r="T69" s="38">
        <v>45013</v>
      </c>
      <c r="U69" s="38">
        <v>45287</v>
      </c>
      <c r="V69" s="63"/>
      <c r="W69" s="24" t="s">
        <v>750</v>
      </c>
      <c r="X69" s="57" t="s">
        <v>818</v>
      </c>
    </row>
    <row r="70" spans="1:24" ht="46.5" customHeight="1" x14ac:dyDescent="0.2">
      <c r="A70" s="26" t="s">
        <v>1127</v>
      </c>
      <c r="B70" s="26" t="s">
        <v>238</v>
      </c>
      <c r="C70" s="24" t="s">
        <v>494</v>
      </c>
      <c r="D70" s="62" t="s">
        <v>92</v>
      </c>
      <c r="E70" s="38">
        <v>45012</v>
      </c>
      <c r="F70" s="24" t="s">
        <v>298</v>
      </c>
      <c r="G70" s="27" t="s">
        <v>1168</v>
      </c>
      <c r="H70" s="27" t="s">
        <v>1169</v>
      </c>
      <c r="I70" s="27" t="s">
        <v>1165</v>
      </c>
      <c r="J70" s="63"/>
      <c r="K70" s="150">
        <v>77111501</v>
      </c>
      <c r="L70" s="28">
        <v>3000000</v>
      </c>
      <c r="M70" s="28">
        <v>27000000</v>
      </c>
      <c r="N70" s="26" t="s">
        <v>665</v>
      </c>
      <c r="O70" s="63"/>
      <c r="P70" s="24">
        <v>1098651839</v>
      </c>
      <c r="Q70" s="63"/>
      <c r="R70" s="24" t="s">
        <v>672</v>
      </c>
      <c r="S70" s="24" t="s">
        <v>706</v>
      </c>
      <c r="T70" s="38">
        <v>45012</v>
      </c>
      <c r="U70" s="38">
        <v>45286</v>
      </c>
      <c r="V70" s="63"/>
      <c r="W70" s="24" t="s">
        <v>750</v>
      </c>
      <c r="X70" s="57" t="s">
        <v>819</v>
      </c>
    </row>
    <row r="71" spans="1:24" ht="46.5" customHeight="1" x14ac:dyDescent="0.2">
      <c r="A71" s="26" t="s">
        <v>1128</v>
      </c>
      <c r="B71" s="26" t="s">
        <v>238</v>
      </c>
      <c r="C71" s="24" t="s">
        <v>495</v>
      </c>
      <c r="D71" s="62" t="s">
        <v>93</v>
      </c>
      <c r="E71" s="61">
        <v>45012</v>
      </c>
      <c r="F71" s="24" t="s">
        <v>299</v>
      </c>
      <c r="G71" s="27" t="s">
        <v>1168</v>
      </c>
      <c r="H71" s="27" t="s">
        <v>1169</v>
      </c>
      <c r="I71" s="27" t="s">
        <v>1165</v>
      </c>
      <c r="J71" s="63"/>
      <c r="K71" s="150"/>
      <c r="L71" s="28">
        <f>J71/9</f>
        <v>0</v>
      </c>
      <c r="M71" s="28">
        <v>23400000</v>
      </c>
      <c r="N71" s="26" t="s">
        <v>665</v>
      </c>
      <c r="O71" s="63"/>
      <c r="P71" s="24">
        <v>1093905330</v>
      </c>
      <c r="Q71" s="63"/>
      <c r="R71" s="24" t="s">
        <v>671</v>
      </c>
      <c r="S71" s="24" t="s">
        <v>706</v>
      </c>
      <c r="T71" s="38">
        <v>45012</v>
      </c>
      <c r="U71" s="38">
        <v>45286</v>
      </c>
      <c r="V71" s="63"/>
      <c r="W71" s="24" t="s">
        <v>750</v>
      </c>
      <c r="X71" s="57" t="s">
        <v>820</v>
      </c>
    </row>
    <row r="72" spans="1:24" ht="46.5" customHeight="1" x14ac:dyDescent="0.2">
      <c r="A72" s="26" t="s">
        <v>1129</v>
      </c>
      <c r="B72" s="26" t="s">
        <v>238</v>
      </c>
      <c r="C72" s="24" t="s">
        <v>496</v>
      </c>
      <c r="D72" s="24" t="s">
        <v>94</v>
      </c>
      <c r="E72" s="61">
        <v>45012</v>
      </c>
      <c r="F72" s="24" t="s">
        <v>300</v>
      </c>
      <c r="G72" s="27" t="s">
        <v>1168</v>
      </c>
      <c r="H72" s="27" t="s">
        <v>1169</v>
      </c>
      <c r="I72" s="27" t="s">
        <v>1165</v>
      </c>
      <c r="J72" s="63"/>
      <c r="K72" s="150"/>
      <c r="L72" s="28">
        <v>1700000</v>
      </c>
      <c r="M72" s="28">
        <v>15300000</v>
      </c>
      <c r="N72" s="26" t="s">
        <v>665</v>
      </c>
      <c r="O72" s="63"/>
      <c r="P72" s="24">
        <v>1116494454</v>
      </c>
      <c r="Q72" s="63"/>
      <c r="R72" s="24" t="s">
        <v>667</v>
      </c>
      <c r="S72" s="24" t="s">
        <v>706</v>
      </c>
      <c r="T72" s="38">
        <v>45013</v>
      </c>
      <c r="U72" s="38">
        <v>45287</v>
      </c>
      <c r="V72" s="63"/>
      <c r="W72" s="24" t="s">
        <v>750</v>
      </c>
      <c r="X72" s="56" t="s">
        <v>821</v>
      </c>
    </row>
    <row r="73" spans="1:24" ht="46.5" customHeight="1" x14ac:dyDescent="0.2">
      <c r="A73" s="26" t="s">
        <v>1130</v>
      </c>
      <c r="B73" s="26" t="s">
        <v>238</v>
      </c>
      <c r="C73" s="24" t="s">
        <v>497</v>
      </c>
      <c r="D73" s="24" t="s">
        <v>95</v>
      </c>
      <c r="E73" s="38">
        <v>45013</v>
      </c>
      <c r="F73" s="24" t="s">
        <v>301</v>
      </c>
      <c r="G73" s="27" t="s">
        <v>1168</v>
      </c>
      <c r="H73" s="27" t="s">
        <v>1169</v>
      </c>
      <c r="I73" s="27" t="s">
        <v>1165</v>
      </c>
      <c r="J73" s="63"/>
      <c r="K73" s="150"/>
      <c r="L73" s="28">
        <v>1700000</v>
      </c>
      <c r="M73" s="28">
        <v>15300000</v>
      </c>
      <c r="N73" s="26" t="s">
        <v>665</v>
      </c>
      <c r="O73" s="63"/>
      <c r="P73" s="24">
        <v>74320628</v>
      </c>
      <c r="Q73" s="63"/>
      <c r="R73" s="24" t="s">
        <v>668</v>
      </c>
      <c r="S73" s="24" t="s">
        <v>706</v>
      </c>
      <c r="T73" s="38">
        <v>45013</v>
      </c>
      <c r="U73" s="38">
        <v>45287</v>
      </c>
      <c r="V73" s="63"/>
      <c r="W73" s="24" t="s">
        <v>750</v>
      </c>
      <c r="X73" s="57" t="s">
        <v>822</v>
      </c>
    </row>
    <row r="74" spans="1:24" ht="46.5" customHeight="1" x14ac:dyDescent="0.2">
      <c r="A74" s="26" t="s">
        <v>1131</v>
      </c>
      <c r="B74" s="26" t="s">
        <v>238</v>
      </c>
      <c r="C74" s="24" t="s">
        <v>498</v>
      </c>
      <c r="D74" s="24" t="s">
        <v>29</v>
      </c>
      <c r="E74" s="38">
        <v>45013</v>
      </c>
      <c r="F74" s="24" t="s">
        <v>302</v>
      </c>
      <c r="G74" s="27" t="s">
        <v>1168</v>
      </c>
      <c r="H74" s="27" t="s">
        <v>1169</v>
      </c>
      <c r="I74" s="27" t="s">
        <v>1165</v>
      </c>
      <c r="J74" s="63"/>
      <c r="K74" s="150"/>
      <c r="L74" s="28">
        <v>3000000</v>
      </c>
      <c r="M74" s="28">
        <v>17700000</v>
      </c>
      <c r="N74" s="26" t="s">
        <v>665</v>
      </c>
      <c r="O74" s="63"/>
      <c r="P74" s="24">
        <v>1098806132</v>
      </c>
      <c r="Q74" s="63"/>
      <c r="R74" s="24" t="s">
        <v>666</v>
      </c>
      <c r="S74" s="24" t="s">
        <v>709</v>
      </c>
      <c r="T74" s="38">
        <v>45013</v>
      </c>
      <c r="U74" s="42">
        <v>45193</v>
      </c>
      <c r="V74" s="63"/>
      <c r="W74" s="24" t="s">
        <v>750</v>
      </c>
      <c r="X74" s="56" t="s">
        <v>823</v>
      </c>
    </row>
    <row r="75" spans="1:24" ht="46.5" customHeight="1" x14ac:dyDescent="0.2">
      <c r="A75" s="26" t="s">
        <v>1132</v>
      </c>
      <c r="B75" s="26" t="s">
        <v>238</v>
      </c>
      <c r="C75" s="24" t="s">
        <v>499</v>
      </c>
      <c r="D75" s="24" t="s">
        <v>96</v>
      </c>
      <c r="E75" s="38">
        <v>45013</v>
      </c>
      <c r="F75" s="24" t="s">
        <v>303</v>
      </c>
      <c r="G75" s="27" t="s">
        <v>1168</v>
      </c>
      <c r="H75" s="27" t="s">
        <v>1169</v>
      </c>
      <c r="I75" s="27" t="s">
        <v>1165</v>
      </c>
      <c r="J75" s="63"/>
      <c r="K75" s="150"/>
      <c r="L75" s="28">
        <v>1700000</v>
      </c>
      <c r="M75" s="28">
        <v>15300000</v>
      </c>
      <c r="N75" s="26" t="s">
        <v>665</v>
      </c>
      <c r="O75" s="63"/>
      <c r="P75" s="24">
        <v>1094370892</v>
      </c>
      <c r="Q75" s="63"/>
      <c r="R75" s="62" t="s">
        <v>674</v>
      </c>
      <c r="S75" s="24" t="s">
        <v>706</v>
      </c>
      <c r="T75" s="38">
        <v>45013</v>
      </c>
      <c r="U75" s="38">
        <v>45287</v>
      </c>
      <c r="V75" s="63"/>
      <c r="W75" s="24" t="s">
        <v>750</v>
      </c>
      <c r="X75" s="57" t="s">
        <v>824</v>
      </c>
    </row>
    <row r="76" spans="1:24" ht="46.5" customHeight="1" x14ac:dyDescent="0.2">
      <c r="A76" s="26" t="s">
        <v>1133</v>
      </c>
      <c r="B76" s="26" t="s">
        <v>238</v>
      </c>
      <c r="C76" s="24" t="s">
        <v>500</v>
      </c>
      <c r="D76" s="62" t="s">
        <v>97</v>
      </c>
      <c r="E76" s="38">
        <v>45013</v>
      </c>
      <c r="F76" s="24" t="s">
        <v>304</v>
      </c>
      <c r="G76" s="27" t="s">
        <v>1168</v>
      </c>
      <c r="H76" s="27" t="s">
        <v>1169</v>
      </c>
      <c r="I76" s="27" t="s">
        <v>1165</v>
      </c>
      <c r="J76" s="63"/>
      <c r="K76" s="150"/>
      <c r="L76" s="28">
        <v>3000000</v>
      </c>
      <c r="M76" s="28">
        <v>22200000</v>
      </c>
      <c r="N76" s="26" t="s">
        <v>665</v>
      </c>
      <c r="O76" s="63"/>
      <c r="P76" s="24">
        <v>5493739</v>
      </c>
      <c r="Q76" s="63"/>
      <c r="R76" s="62" t="s">
        <v>674</v>
      </c>
      <c r="S76" s="24" t="s">
        <v>710</v>
      </c>
      <c r="T76" s="38">
        <v>45013</v>
      </c>
      <c r="U76" s="38">
        <v>45239</v>
      </c>
      <c r="V76" s="63"/>
      <c r="W76" s="24" t="s">
        <v>750</v>
      </c>
      <c r="X76" s="57" t="s">
        <v>825</v>
      </c>
    </row>
    <row r="77" spans="1:24" ht="46.5" customHeight="1" x14ac:dyDescent="0.2">
      <c r="A77" s="26" t="s">
        <v>1134</v>
      </c>
      <c r="B77" s="26" t="s">
        <v>238</v>
      </c>
      <c r="C77" s="24" t="s">
        <v>501</v>
      </c>
      <c r="D77" s="24" t="s">
        <v>98</v>
      </c>
      <c r="E77" s="38">
        <v>45013</v>
      </c>
      <c r="F77" s="24" t="s">
        <v>305</v>
      </c>
      <c r="G77" s="27" t="s">
        <v>1168</v>
      </c>
      <c r="H77" s="27" t="s">
        <v>1169</v>
      </c>
      <c r="I77" s="27" t="s">
        <v>1165</v>
      </c>
      <c r="J77" s="63"/>
      <c r="K77" s="150"/>
      <c r="L77" s="28">
        <v>2000000</v>
      </c>
      <c r="M77" s="28">
        <v>18000000</v>
      </c>
      <c r="N77" s="26" t="s">
        <v>665</v>
      </c>
      <c r="O77" s="63"/>
      <c r="P77" s="24">
        <v>96194321</v>
      </c>
      <c r="Q77" s="63"/>
      <c r="R77" s="24" t="s">
        <v>667</v>
      </c>
      <c r="S77" s="24" t="s">
        <v>706</v>
      </c>
      <c r="T77" s="38">
        <v>45013</v>
      </c>
      <c r="U77" s="38">
        <v>45287</v>
      </c>
      <c r="V77" s="63"/>
      <c r="W77" s="24" t="s">
        <v>750</v>
      </c>
      <c r="X77" s="57" t="s">
        <v>826</v>
      </c>
    </row>
    <row r="78" spans="1:24" ht="46.5" customHeight="1" x14ac:dyDescent="0.2">
      <c r="A78" s="26" t="s">
        <v>1134</v>
      </c>
      <c r="B78" s="26" t="s">
        <v>238</v>
      </c>
      <c r="C78" s="24" t="s">
        <v>502</v>
      </c>
      <c r="D78" s="24" t="s">
        <v>99</v>
      </c>
      <c r="E78" s="38">
        <v>45013</v>
      </c>
      <c r="F78" s="24" t="s">
        <v>306</v>
      </c>
      <c r="G78" s="27" t="s">
        <v>1168</v>
      </c>
      <c r="H78" s="27" t="s">
        <v>1169</v>
      </c>
      <c r="I78" s="27" t="s">
        <v>1165</v>
      </c>
      <c r="J78" s="63"/>
      <c r="K78" s="150"/>
      <c r="L78" s="28">
        <v>1700000</v>
      </c>
      <c r="M78" s="28">
        <v>15300000</v>
      </c>
      <c r="N78" s="26" t="s">
        <v>665</v>
      </c>
      <c r="O78" s="63"/>
      <c r="P78" s="24">
        <v>1058275173</v>
      </c>
      <c r="Q78" s="63"/>
      <c r="R78" s="24" t="s">
        <v>668</v>
      </c>
      <c r="S78" s="24" t="s">
        <v>706</v>
      </c>
      <c r="T78" s="38">
        <v>45013</v>
      </c>
      <c r="U78" s="38">
        <v>45287</v>
      </c>
      <c r="V78" s="63"/>
      <c r="W78" s="24" t="s">
        <v>750</v>
      </c>
      <c r="X78" s="57" t="s">
        <v>827</v>
      </c>
    </row>
    <row r="79" spans="1:24" ht="46.5" customHeight="1" x14ac:dyDescent="0.2">
      <c r="A79" s="26" t="s">
        <v>1135</v>
      </c>
      <c r="B79" s="26" t="s">
        <v>238</v>
      </c>
      <c r="C79" s="24" t="s">
        <v>503</v>
      </c>
      <c r="D79" s="24" t="s">
        <v>100</v>
      </c>
      <c r="E79" s="38">
        <v>45013</v>
      </c>
      <c r="F79" s="24" t="s">
        <v>293</v>
      </c>
      <c r="G79" s="27" t="s">
        <v>1168</v>
      </c>
      <c r="H79" s="27" t="s">
        <v>1169</v>
      </c>
      <c r="I79" s="27" t="s">
        <v>1165</v>
      </c>
      <c r="J79" s="63"/>
      <c r="K79" s="150"/>
      <c r="L79" s="28">
        <v>1700000</v>
      </c>
      <c r="M79" s="28">
        <v>15300000</v>
      </c>
      <c r="N79" s="26" t="s">
        <v>665</v>
      </c>
      <c r="O79" s="63"/>
      <c r="P79" s="24">
        <v>1049413314</v>
      </c>
      <c r="Q79" s="63"/>
      <c r="R79" s="24" t="s">
        <v>667</v>
      </c>
      <c r="S79" s="24" t="s">
        <v>706</v>
      </c>
      <c r="T79" s="38">
        <v>45013</v>
      </c>
      <c r="U79" s="38">
        <v>45287</v>
      </c>
      <c r="V79" s="63"/>
      <c r="W79" s="24" t="s">
        <v>750</v>
      </c>
      <c r="X79" s="57" t="s">
        <v>828</v>
      </c>
    </row>
    <row r="80" spans="1:24" ht="46.5" customHeight="1" x14ac:dyDescent="0.2">
      <c r="A80" s="26" t="s">
        <v>1136</v>
      </c>
      <c r="B80" s="26" t="s">
        <v>238</v>
      </c>
      <c r="C80" s="24" t="s">
        <v>504</v>
      </c>
      <c r="D80" s="24" t="s">
        <v>101</v>
      </c>
      <c r="E80" s="38">
        <v>45013</v>
      </c>
      <c r="F80" s="24" t="s">
        <v>307</v>
      </c>
      <c r="G80" s="27" t="s">
        <v>1168</v>
      </c>
      <c r="H80" s="27" t="s">
        <v>1169</v>
      </c>
      <c r="I80" s="27" t="s">
        <v>1165</v>
      </c>
      <c r="J80" s="63"/>
      <c r="K80" s="150">
        <v>77111501</v>
      </c>
      <c r="L80" s="28">
        <v>1700000</v>
      </c>
      <c r="M80" s="28">
        <v>15300000</v>
      </c>
      <c r="N80" s="26" t="s">
        <v>665</v>
      </c>
      <c r="O80" s="63"/>
      <c r="P80" s="24">
        <v>1052499376</v>
      </c>
      <c r="Q80" s="63"/>
      <c r="R80" s="24" t="s">
        <v>667</v>
      </c>
      <c r="S80" s="24" t="s">
        <v>706</v>
      </c>
      <c r="T80" s="38">
        <v>45013</v>
      </c>
      <c r="U80" s="38">
        <v>45287</v>
      </c>
      <c r="V80" s="63"/>
      <c r="W80" s="24" t="s">
        <v>750</v>
      </c>
      <c r="X80" s="57" t="s">
        <v>829</v>
      </c>
    </row>
    <row r="81" spans="1:24" ht="46.5" customHeight="1" x14ac:dyDescent="0.2">
      <c r="A81" s="26" t="s">
        <v>1137</v>
      </c>
      <c r="B81" s="26" t="s">
        <v>238</v>
      </c>
      <c r="C81" s="24" t="s">
        <v>505</v>
      </c>
      <c r="D81" s="24" t="s">
        <v>102</v>
      </c>
      <c r="E81" s="38">
        <v>45013</v>
      </c>
      <c r="F81" s="24" t="s">
        <v>308</v>
      </c>
      <c r="G81" s="27" t="s">
        <v>1168</v>
      </c>
      <c r="H81" s="27" t="s">
        <v>1169</v>
      </c>
      <c r="I81" s="27" t="s">
        <v>1165</v>
      </c>
      <c r="J81" s="63"/>
      <c r="K81" s="150"/>
      <c r="L81" s="28">
        <v>1700000</v>
      </c>
      <c r="M81" s="28">
        <v>15300000</v>
      </c>
      <c r="N81" s="26" t="s">
        <v>665</v>
      </c>
      <c r="O81" s="63"/>
      <c r="P81" s="24">
        <v>1049649956</v>
      </c>
      <c r="Q81" s="63"/>
      <c r="R81" s="24" t="s">
        <v>668</v>
      </c>
      <c r="S81" s="24" t="s">
        <v>706</v>
      </c>
      <c r="T81" s="38">
        <v>45013</v>
      </c>
      <c r="U81" s="38">
        <v>45287</v>
      </c>
      <c r="V81" s="63"/>
      <c r="W81" s="24" t="s">
        <v>750</v>
      </c>
      <c r="X81" s="57" t="s">
        <v>830</v>
      </c>
    </row>
    <row r="82" spans="1:24" ht="46.5" customHeight="1" x14ac:dyDescent="0.2">
      <c r="A82" s="26" t="s">
        <v>1138</v>
      </c>
      <c r="B82" s="26" t="s">
        <v>238</v>
      </c>
      <c r="C82" s="74" t="s">
        <v>506</v>
      </c>
      <c r="D82" s="24" t="s">
        <v>103</v>
      </c>
      <c r="E82" s="61">
        <v>45014</v>
      </c>
      <c r="F82" s="24" t="s">
        <v>309</v>
      </c>
      <c r="G82" s="27" t="s">
        <v>1168</v>
      </c>
      <c r="H82" s="27" t="s">
        <v>1169</v>
      </c>
      <c r="I82" s="27" t="s">
        <v>1165</v>
      </c>
      <c r="J82" s="63"/>
      <c r="K82" s="150"/>
      <c r="L82" s="28">
        <v>1700000</v>
      </c>
      <c r="M82" s="28">
        <v>15300000</v>
      </c>
      <c r="N82" s="26" t="s">
        <v>665</v>
      </c>
      <c r="O82" s="63"/>
      <c r="P82" s="24">
        <v>46378227</v>
      </c>
      <c r="Q82" s="63"/>
      <c r="R82" s="24" t="s">
        <v>668</v>
      </c>
      <c r="S82" s="24" t="s">
        <v>706</v>
      </c>
      <c r="T82" s="38">
        <v>45014</v>
      </c>
      <c r="U82" s="38">
        <v>45288</v>
      </c>
      <c r="V82" s="63"/>
      <c r="W82" s="24" t="s">
        <v>750</v>
      </c>
      <c r="X82" s="57" t="s">
        <v>831</v>
      </c>
    </row>
    <row r="83" spans="1:24" ht="46.5" customHeight="1" x14ac:dyDescent="0.2">
      <c r="A83" s="26" t="s">
        <v>1139</v>
      </c>
      <c r="B83" s="26" t="s">
        <v>238</v>
      </c>
      <c r="C83" s="24" t="s">
        <v>507</v>
      </c>
      <c r="D83" s="62" t="s">
        <v>104</v>
      </c>
      <c r="E83" s="61">
        <v>45014</v>
      </c>
      <c r="F83" s="24" t="s">
        <v>300</v>
      </c>
      <c r="G83" s="27" t="s">
        <v>1168</v>
      </c>
      <c r="H83" s="27" t="s">
        <v>1169</v>
      </c>
      <c r="I83" s="27" t="s">
        <v>1165</v>
      </c>
      <c r="J83" s="63"/>
      <c r="K83" s="150"/>
      <c r="L83" s="28">
        <v>1700000</v>
      </c>
      <c r="M83" s="28">
        <v>15300000</v>
      </c>
      <c r="N83" s="26" t="s">
        <v>665</v>
      </c>
      <c r="O83" s="63"/>
      <c r="P83" s="24">
        <v>1049413733</v>
      </c>
      <c r="Q83" s="63"/>
      <c r="R83" s="24" t="s">
        <v>667</v>
      </c>
      <c r="S83" s="24" t="s">
        <v>706</v>
      </c>
      <c r="T83" s="38">
        <v>45014</v>
      </c>
      <c r="U83" s="38">
        <v>45288</v>
      </c>
      <c r="V83" s="63"/>
      <c r="W83" s="24" t="s">
        <v>750</v>
      </c>
      <c r="X83" s="57" t="s">
        <v>832</v>
      </c>
    </row>
    <row r="84" spans="1:24" ht="46.5" customHeight="1" x14ac:dyDescent="0.2">
      <c r="A84" s="26" t="s">
        <v>1140</v>
      </c>
      <c r="B84" s="26" t="s">
        <v>238</v>
      </c>
      <c r="C84" s="24" t="s">
        <v>508</v>
      </c>
      <c r="D84" s="62" t="s">
        <v>105</v>
      </c>
      <c r="E84" s="61">
        <v>45014</v>
      </c>
      <c r="F84" s="74" t="s">
        <v>310</v>
      </c>
      <c r="G84" s="27" t="s">
        <v>1168</v>
      </c>
      <c r="H84" s="27" t="s">
        <v>1169</v>
      </c>
      <c r="I84" s="27" t="s">
        <v>1165</v>
      </c>
      <c r="J84" s="63"/>
      <c r="K84" s="150"/>
      <c r="L84" s="28">
        <v>3000000</v>
      </c>
      <c r="M84" s="28">
        <v>26300000</v>
      </c>
      <c r="N84" s="26" t="s">
        <v>665</v>
      </c>
      <c r="O84" s="63"/>
      <c r="P84" s="24">
        <v>1007953578</v>
      </c>
      <c r="Q84" s="63"/>
      <c r="R84" s="62" t="s">
        <v>674</v>
      </c>
      <c r="S84" s="24" t="s">
        <v>702</v>
      </c>
      <c r="T84" s="38">
        <v>45014</v>
      </c>
      <c r="U84" s="38">
        <v>45281</v>
      </c>
      <c r="V84" s="63"/>
      <c r="W84" s="24" t="s">
        <v>750</v>
      </c>
      <c r="X84" s="57" t="s">
        <v>833</v>
      </c>
    </row>
    <row r="85" spans="1:24" ht="46.5" customHeight="1" x14ac:dyDescent="0.2">
      <c r="A85" s="26" t="s">
        <v>1141</v>
      </c>
      <c r="B85" s="26" t="s">
        <v>238</v>
      </c>
      <c r="C85" s="74" t="s">
        <v>509</v>
      </c>
      <c r="D85" s="24" t="s">
        <v>1308</v>
      </c>
      <c r="E85" s="61">
        <v>45014</v>
      </c>
      <c r="F85" s="74" t="s">
        <v>311</v>
      </c>
      <c r="G85" s="27" t="s">
        <v>1168</v>
      </c>
      <c r="H85" s="27" t="s">
        <v>1169</v>
      </c>
      <c r="I85" s="27" t="s">
        <v>1165</v>
      </c>
      <c r="J85" s="63"/>
      <c r="K85" s="150">
        <v>77111501</v>
      </c>
      <c r="L85" s="28">
        <v>1700000</v>
      </c>
      <c r="M85" s="28">
        <v>15300000</v>
      </c>
      <c r="N85" s="26" t="s">
        <v>665</v>
      </c>
      <c r="O85" s="63"/>
      <c r="P85" s="24">
        <v>4133977</v>
      </c>
      <c r="Q85" s="63"/>
      <c r="R85" s="24" t="s">
        <v>667</v>
      </c>
      <c r="S85" s="24" t="s">
        <v>706</v>
      </c>
      <c r="T85" s="38">
        <v>45015</v>
      </c>
      <c r="U85" s="38">
        <v>45289</v>
      </c>
      <c r="V85" s="63"/>
      <c r="W85" s="24" t="s">
        <v>750</v>
      </c>
      <c r="X85" s="57" t="s">
        <v>834</v>
      </c>
    </row>
    <row r="86" spans="1:24" ht="46.5" customHeight="1" x14ac:dyDescent="0.2">
      <c r="A86" s="26" t="s">
        <v>1142</v>
      </c>
      <c r="B86" s="26" t="s">
        <v>238</v>
      </c>
      <c r="C86" s="74" t="s">
        <v>510</v>
      </c>
      <c r="D86" s="24" t="s">
        <v>106</v>
      </c>
      <c r="E86" s="61">
        <v>45014</v>
      </c>
      <c r="F86" s="24" t="s">
        <v>309</v>
      </c>
      <c r="G86" s="27" t="s">
        <v>1168</v>
      </c>
      <c r="H86" s="27" t="s">
        <v>1169</v>
      </c>
      <c r="I86" s="27" t="s">
        <v>1165</v>
      </c>
      <c r="J86" s="63"/>
      <c r="K86" s="150"/>
      <c r="L86" s="28">
        <v>1700000</v>
      </c>
      <c r="M86" s="28">
        <v>15300000</v>
      </c>
      <c r="N86" s="26" t="s">
        <v>665</v>
      </c>
      <c r="O86" s="63"/>
      <c r="P86" s="24">
        <v>1057978548</v>
      </c>
      <c r="Q86" s="63"/>
      <c r="R86" s="24" t="s">
        <v>668</v>
      </c>
      <c r="S86" s="24" t="s">
        <v>706</v>
      </c>
      <c r="T86" s="38">
        <v>45014</v>
      </c>
      <c r="U86" s="38">
        <v>45288</v>
      </c>
      <c r="V86" s="63"/>
      <c r="W86" s="24" t="s">
        <v>750</v>
      </c>
      <c r="X86" s="57" t="s">
        <v>835</v>
      </c>
    </row>
    <row r="87" spans="1:24" ht="46.5" customHeight="1" x14ac:dyDescent="0.2">
      <c r="A87" s="26" t="s">
        <v>1143</v>
      </c>
      <c r="B87" s="26" t="s">
        <v>238</v>
      </c>
      <c r="C87" s="74" t="s">
        <v>511</v>
      </c>
      <c r="D87" s="62" t="s">
        <v>107</v>
      </c>
      <c r="E87" s="61">
        <v>45014</v>
      </c>
      <c r="F87" s="24" t="s">
        <v>312</v>
      </c>
      <c r="G87" s="27" t="s">
        <v>1168</v>
      </c>
      <c r="H87" s="27" t="s">
        <v>1169</v>
      </c>
      <c r="I87" s="27" t="s">
        <v>1165</v>
      </c>
      <c r="J87" s="63"/>
      <c r="K87" s="150">
        <v>77111501</v>
      </c>
      <c r="L87" s="28">
        <v>1700000</v>
      </c>
      <c r="M87" s="28">
        <v>15300000</v>
      </c>
      <c r="N87" s="26" t="s">
        <v>665</v>
      </c>
      <c r="O87" s="63"/>
      <c r="P87" s="24">
        <v>1091595282</v>
      </c>
      <c r="Q87" s="63"/>
      <c r="R87" s="24" t="s">
        <v>673</v>
      </c>
      <c r="S87" s="24" t="s">
        <v>706</v>
      </c>
      <c r="T87" s="66">
        <v>45014</v>
      </c>
      <c r="U87" s="66">
        <v>45288</v>
      </c>
      <c r="V87" s="63"/>
      <c r="W87" s="24" t="s">
        <v>750</v>
      </c>
      <c r="X87" s="57" t="s">
        <v>836</v>
      </c>
    </row>
    <row r="88" spans="1:24" ht="46.5" customHeight="1" x14ac:dyDescent="0.2">
      <c r="A88" s="26" t="s">
        <v>1144</v>
      </c>
      <c r="B88" s="26" t="s">
        <v>238</v>
      </c>
      <c r="C88" s="62" t="s">
        <v>512</v>
      </c>
      <c r="D88" s="75" t="s">
        <v>108</v>
      </c>
      <c r="E88" s="66">
        <v>45015</v>
      </c>
      <c r="F88" s="62" t="s">
        <v>301</v>
      </c>
      <c r="G88" s="27" t="s">
        <v>1168</v>
      </c>
      <c r="H88" s="27" t="s">
        <v>1169</v>
      </c>
      <c r="I88" s="27" t="s">
        <v>1165</v>
      </c>
      <c r="J88" s="63"/>
      <c r="K88" s="150"/>
      <c r="L88" s="28">
        <v>1700000</v>
      </c>
      <c r="M88" s="28">
        <v>15300000</v>
      </c>
      <c r="N88" s="26" t="s">
        <v>665</v>
      </c>
      <c r="O88" s="63"/>
      <c r="P88" s="62">
        <v>1054254167</v>
      </c>
      <c r="Q88" s="63"/>
      <c r="R88" s="62" t="s">
        <v>668</v>
      </c>
      <c r="S88" s="24" t="s">
        <v>706</v>
      </c>
      <c r="T88" s="66">
        <v>45015</v>
      </c>
      <c r="U88" s="66">
        <v>45289</v>
      </c>
      <c r="V88" s="63"/>
      <c r="W88" s="24" t="s">
        <v>750</v>
      </c>
      <c r="X88" s="57" t="s">
        <v>837</v>
      </c>
    </row>
    <row r="89" spans="1:24" ht="46.5" customHeight="1" x14ac:dyDescent="0.2">
      <c r="A89" s="26" t="s">
        <v>1145</v>
      </c>
      <c r="B89" s="26" t="s">
        <v>238</v>
      </c>
      <c r="C89" s="24" t="s">
        <v>513</v>
      </c>
      <c r="D89" s="24" t="s">
        <v>109</v>
      </c>
      <c r="E89" s="61">
        <v>45015</v>
      </c>
      <c r="F89" s="24" t="s">
        <v>313</v>
      </c>
      <c r="G89" s="27" t="s">
        <v>1168</v>
      </c>
      <c r="H89" s="27" t="s">
        <v>1169</v>
      </c>
      <c r="I89" s="27" t="s">
        <v>1165</v>
      </c>
      <c r="J89" s="63"/>
      <c r="K89" s="150">
        <v>77101604</v>
      </c>
      <c r="L89" s="28">
        <v>1700000</v>
      </c>
      <c r="M89" s="28">
        <v>15300000</v>
      </c>
      <c r="N89" s="26" t="s">
        <v>665</v>
      </c>
      <c r="O89" s="63"/>
      <c r="P89" s="73">
        <v>1091595582</v>
      </c>
      <c r="Q89" s="63"/>
      <c r="R89" s="24" t="s">
        <v>673</v>
      </c>
      <c r="S89" s="24" t="s">
        <v>706</v>
      </c>
      <c r="T89" s="61">
        <v>45015</v>
      </c>
      <c r="U89" s="25">
        <v>45289</v>
      </c>
      <c r="V89" s="63"/>
      <c r="W89" s="24" t="s">
        <v>750</v>
      </c>
      <c r="X89" s="57" t="s">
        <v>838</v>
      </c>
    </row>
    <row r="90" spans="1:24" ht="46.5" customHeight="1" x14ac:dyDescent="0.2">
      <c r="A90" s="26" t="s">
        <v>1146</v>
      </c>
      <c r="B90" s="26" t="s">
        <v>238</v>
      </c>
      <c r="C90" s="24" t="s">
        <v>514</v>
      </c>
      <c r="D90" s="62" t="s">
        <v>110</v>
      </c>
      <c r="E90" s="61">
        <v>45015</v>
      </c>
      <c r="F90" s="24" t="s">
        <v>314</v>
      </c>
      <c r="G90" s="27" t="s">
        <v>1168</v>
      </c>
      <c r="H90" s="27" t="s">
        <v>1169</v>
      </c>
      <c r="I90" s="27" t="s">
        <v>1165</v>
      </c>
      <c r="J90" s="63"/>
      <c r="K90" s="150">
        <v>77101604</v>
      </c>
      <c r="L90" s="28">
        <v>1700000</v>
      </c>
      <c r="M90" s="28">
        <v>15300000</v>
      </c>
      <c r="N90" s="26" t="s">
        <v>665</v>
      </c>
      <c r="O90" s="63"/>
      <c r="P90" s="73">
        <v>88283883</v>
      </c>
      <c r="Q90" s="63"/>
      <c r="R90" s="24" t="s">
        <v>673</v>
      </c>
      <c r="S90" s="24" t="s">
        <v>706</v>
      </c>
      <c r="T90" s="61">
        <v>45015</v>
      </c>
      <c r="U90" s="25">
        <v>45289</v>
      </c>
      <c r="V90" s="63"/>
      <c r="W90" s="24" t="s">
        <v>750</v>
      </c>
      <c r="X90" s="57" t="s">
        <v>839</v>
      </c>
    </row>
    <row r="91" spans="1:24" ht="46.5" customHeight="1" x14ac:dyDescent="0.2">
      <c r="A91" s="26" t="s">
        <v>1147</v>
      </c>
      <c r="B91" s="26" t="s">
        <v>238</v>
      </c>
      <c r="C91" s="24" t="s">
        <v>515</v>
      </c>
      <c r="D91" s="24" t="s">
        <v>111</v>
      </c>
      <c r="E91" s="61">
        <v>45015</v>
      </c>
      <c r="F91" s="24" t="s">
        <v>315</v>
      </c>
      <c r="G91" s="27" t="s">
        <v>1168</v>
      </c>
      <c r="H91" s="27" t="s">
        <v>1169</v>
      </c>
      <c r="I91" s="27" t="s">
        <v>1165</v>
      </c>
      <c r="J91" s="63"/>
      <c r="K91" s="150">
        <v>77111501</v>
      </c>
      <c r="L91" s="28">
        <v>1700000</v>
      </c>
      <c r="M91" s="28">
        <v>15300000</v>
      </c>
      <c r="N91" s="26" t="s">
        <v>665</v>
      </c>
      <c r="O91" s="63"/>
      <c r="P91" s="73">
        <v>88183867</v>
      </c>
      <c r="Q91" s="63"/>
      <c r="R91" s="24" t="s">
        <v>673</v>
      </c>
      <c r="S91" s="24" t="s">
        <v>706</v>
      </c>
      <c r="T91" s="61">
        <v>45015</v>
      </c>
      <c r="U91" s="25">
        <v>45289</v>
      </c>
      <c r="V91" s="63"/>
      <c r="W91" s="24" t="s">
        <v>750</v>
      </c>
      <c r="X91" s="57" t="s">
        <v>840</v>
      </c>
    </row>
    <row r="92" spans="1:24" ht="46.5" customHeight="1" x14ac:dyDescent="0.2">
      <c r="A92" s="26" t="s">
        <v>1148</v>
      </c>
      <c r="B92" s="26" t="s">
        <v>238</v>
      </c>
      <c r="C92" s="24" t="s">
        <v>516</v>
      </c>
      <c r="D92" s="74" t="s">
        <v>112</v>
      </c>
      <c r="E92" s="61">
        <v>45016</v>
      </c>
      <c r="F92" s="74" t="s">
        <v>266</v>
      </c>
      <c r="G92" s="27" t="s">
        <v>1168</v>
      </c>
      <c r="H92" s="27" t="s">
        <v>1169</v>
      </c>
      <c r="I92" s="27" t="s">
        <v>1165</v>
      </c>
      <c r="J92" s="63"/>
      <c r="K92" s="150"/>
      <c r="L92" s="67">
        <v>1800000</v>
      </c>
      <c r="M92" s="28">
        <v>16200000</v>
      </c>
      <c r="N92" s="26" t="s">
        <v>665</v>
      </c>
      <c r="O92" s="63"/>
      <c r="P92" s="62">
        <v>1007206890</v>
      </c>
      <c r="Q92" s="63"/>
      <c r="R92" s="24" t="s">
        <v>667</v>
      </c>
      <c r="S92" s="62" t="s">
        <v>711</v>
      </c>
      <c r="T92" s="66">
        <v>45016</v>
      </c>
      <c r="U92" s="66">
        <v>45289</v>
      </c>
      <c r="V92" s="63"/>
      <c r="W92" s="24" t="s">
        <v>750</v>
      </c>
      <c r="X92" s="57" t="s">
        <v>841</v>
      </c>
    </row>
    <row r="93" spans="1:24" ht="46.5" customHeight="1" x14ac:dyDescent="0.2">
      <c r="A93" s="26" t="s">
        <v>1149</v>
      </c>
      <c r="B93" s="26" t="s">
        <v>238</v>
      </c>
      <c r="C93" s="24" t="s">
        <v>517</v>
      </c>
      <c r="D93" s="62" t="s">
        <v>113</v>
      </c>
      <c r="E93" s="61">
        <v>45016</v>
      </c>
      <c r="F93" s="62" t="s">
        <v>316</v>
      </c>
      <c r="G93" s="27" t="s">
        <v>1168</v>
      </c>
      <c r="H93" s="27" t="s">
        <v>1169</v>
      </c>
      <c r="I93" s="27" t="s">
        <v>1165</v>
      </c>
      <c r="J93" s="63"/>
      <c r="K93" s="150"/>
      <c r="L93" s="67">
        <v>2000000</v>
      </c>
      <c r="M93" s="28">
        <v>18000000</v>
      </c>
      <c r="N93" s="26" t="s">
        <v>665</v>
      </c>
      <c r="O93" s="63"/>
      <c r="P93" s="62">
        <v>1116020436</v>
      </c>
      <c r="Q93" s="63"/>
      <c r="R93" s="24" t="s">
        <v>667</v>
      </c>
      <c r="S93" s="62" t="s">
        <v>711</v>
      </c>
      <c r="T93" s="66">
        <v>45016</v>
      </c>
      <c r="U93" s="66">
        <v>45289</v>
      </c>
      <c r="V93" s="63"/>
      <c r="W93" s="24" t="s">
        <v>750</v>
      </c>
      <c r="X93" s="57" t="s">
        <v>842</v>
      </c>
    </row>
    <row r="94" spans="1:24" ht="46.5" customHeight="1" x14ac:dyDescent="0.2">
      <c r="A94" s="26" t="s">
        <v>1150</v>
      </c>
      <c r="B94" s="26" t="s">
        <v>238</v>
      </c>
      <c r="C94" s="62" t="s">
        <v>518</v>
      </c>
      <c r="D94" s="62" t="s">
        <v>114</v>
      </c>
      <c r="E94" s="61">
        <v>45016</v>
      </c>
      <c r="F94" s="62" t="s">
        <v>309</v>
      </c>
      <c r="G94" s="27" t="s">
        <v>1168</v>
      </c>
      <c r="H94" s="27" t="s">
        <v>1169</v>
      </c>
      <c r="I94" s="27" t="s">
        <v>1165</v>
      </c>
      <c r="J94" s="63"/>
      <c r="K94" s="150"/>
      <c r="L94" s="67">
        <v>1700000</v>
      </c>
      <c r="M94" s="28">
        <v>15300000</v>
      </c>
      <c r="N94" s="26" t="s">
        <v>665</v>
      </c>
      <c r="O94" s="63"/>
      <c r="P94" s="62">
        <v>1052394504</v>
      </c>
      <c r="Q94" s="63"/>
      <c r="R94" s="62" t="s">
        <v>668</v>
      </c>
      <c r="S94" s="62" t="s">
        <v>706</v>
      </c>
      <c r="T94" s="66">
        <v>45016</v>
      </c>
      <c r="U94" s="66">
        <v>45289</v>
      </c>
      <c r="V94" s="63"/>
      <c r="W94" s="24" t="s">
        <v>750</v>
      </c>
      <c r="X94" s="57" t="s">
        <v>843</v>
      </c>
    </row>
    <row r="95" spans="1:24" ht="46.5" customHeight="1" x14ac:dyDescent="0.2">
      <c r="A95" s="26" t="s">
        <v>1151</v>
      </c>
      <c r="B95" s="26" t="s">
        <v>238</v>
      </c>
      <c r="C95" s="62" t="s">
        <v>519</v>
      </c>
      <c r="D95" s="62" t="s">
        <v>115</v>
      </c>
      <c r="E95" s="61">
        <v>45016</v>
      </c>
      <c r="F95" s="62" t="s">
        <v>317</v>
      </c>
      <c r="G95" s="27" t="s">
        <v>1168</v>
      </c>
      <c r="H95" s="27" t="s">
        <v>1169</v>
      </c>
      <c r="I95" s="27" t="s">
        <v>1165</v>
      </c>
      <c r="J95" s="63"/>
      <c r="K95" s="150"/>
      <c r="L95" s="67">
        <v>1800000</v>
      </c>
      <c r="M95" s="28">
        <v>16200000</v>
      </c>
      <c r="N95" s="26" t="s">
        <v>665</v>
      </c>
      <c r="O95" s="63"/>
      <c r="P95" s="62">
        <v>1118146438</v>
      </c>
      <c r="Q95" s="63"/>
      <c r="R95" s="24" t="s">
        <v>667</v>
      </c>
      <c r="S95" s="62" t="s">
        <v>711</v>
      </c>
      <c r="T95" s="66">
        <v>45016</v>
      </c>
      <c r="U95" s="66">
        <v>45289</v>
      </c>
      <c r="V95" s="63"/>
      <c r="W95" s="24" t="s">
        <v>750</v>
      </c>
      <c r="X95" s="56" t="s">
        <v>844</v>
      </c>
    </row>
    <row r="96" spans="1:24" ht="46.5" customHeight="1" x14ac:dyDescent="0.2">
      <c r="A96" s="26" t="s">
        <v>1152</v>
      </c>
      <c r="B96" s="26" t="s">
        <v>238</v>
      </c>
      <c r="C96" s="62" t="s">
        <v>520</v>
      </c>
      <c r="D96" s="62" t="s">
        <v>116</v>
      </c>
      <c r="E96" s="61">
        <v>45016</v>
      </c>
      <c r="F96" s="62" t="s">
        <v>318</v>
      </c>
      <c r="G96" s="26" t="s">
        <v>1163</v>
      </c>
      <c r="H96" s="26" t="s">
        <v>1164</v>
      </c>
      <c r="I96" s="27" t="s">
        <v>1165</v>
      </c>
      <c r="J96" s="63"/>
      <c r="K96" s="150"/>
      <c r="L96" s="67">
        <v>4000000</v>
      </c>
      <c r="M96" s="28">
        <v>36000000</v>
      </c>
      <c r="N96" s="26" t="s">
        <v>665</v>
      </c>
      <c r="O96" s="27" t="s">
        <v>1166</v>
      </c>
      <c r="P96" s="62">
        <v>1057580473</v>
      </c>
      <c r="Q96" s="27" t="s">
        <v>1167</v>
      </c>
      <c r="R96" s="62" t="s">
        <v>668</v>
      </c>
      <c r="S96" s="62" t="s">
        <v>711</v>
      </c>
      <c r="T96" s="66">
        <v>45016</v>
      </c>
      <c r="U96" s="66">
        <v>45289</v>
      </c>
      <c r="V96" s="63"/>
      <c r="W96" s="24" t="s">
        <v>750</v>
      </c>
      <c r="X96" s="57" t="s">
        <v>845</v>
      </c>
    </row>
    <row r="97" spans="1:24" ht="46.5" customHeight="1" x14ac:dyDescent="0.2">
      <c r="A97" s="26" t="s">
        <v>1153</v>
      </c>
      <c r="B97" s="26" t="s">
        <v>238</v>
      </c>
      <c r="C97" s="62" t="s">
        <v>521</v>
      </c>
      <c r="D97" s="62" t="s">
        <v>117</v>
      </c>
      <c r="E97" s="61">
        <v>45016</v>
      </c>
      <c r="F97" s="62" t="s">
        <v>319</v>
      </c>
      <c r="G97" s="27" t="s">
        <v>1168</v>
      </c>
      <c r="H97" s="27" t="s">
        <v>1169</v>
      </c>
      <c r="I97" s="27" t="s">
        <v>1165</v>
      </c>
      <c r="J97" s="63"/>
      <c r="K97" s="150">
        <v>77111501</v>
      </c>
      <c r="L97" s="67">
        <v>1700000</v>
      </c>
      <c r="M97" s="28">
        <v>15300000</v>
      </c>
      <c r="N97" s="26" t="s">
        <v>665</v>
      </c>
      <c r="O97" s="63"/>
      <c r="P97" s="62">
        <v>4100221</v>
      </c>
      <c r="Q97" s="63"/>
      <c r="R97" s="24" t="s">
        <v>667</v>
      </c>
      <c r="S97" s="62" t="s">
        <v>706</v>
      </c>
      <c r="T97" s="61">
        <v>45016</v>
      </c>
      <c r="U97" s="25">
        <v>45289</v>
      </c>
      <c r="V97" s="63"/>
      <c r="W97" s="24" t="s">
        <v>750</v>
      </c>
      <c r="X97" s="56" t="s">
        <v>846</v>
      </c>
    </row>
    <row r="98" spans="1:24" ht="46.5" customHeight="1" x14ac:dyDescent="0.2">
      <c r="A98" s="26" t="s">
        <v>1154</v>
      </c>
      <c r="B98" s="26" t="s">
        <v>238</v>
      </c>
      <c r="C98" s="62" t="s">
        <v>522</v>
      </c>
      <c r="D98" s="62" t="s">
        <v>118</v>
      </c>
      <c r="E98" s="66">
        <v>45019</v>
      </c>
      <c r="F98" s="62" t="s">
        <v>320</v>
      </c>
      <c r="G98" s="27" t="s">
        <v>1168</v>
      </c>
      <c r="H98" s="27" t="s">
        <v>1169</v>
      </c>
      <c r="I98" s="27" t="s">
        <v>1165</v>
      </c>
      <c r="J98" s="63"/>
      <c r="K98" s="150"/>
      <c r="L98" s="67">
        <v>2600000</v>
      </c>
      <c r="M98" s="28">
        <v>22533333</v>
      </c>
      <c r="N98" s="26" t="s">
        <v>665</v>
      </c>
      <c r="O98" s="63"/>
      <c r="P98" s="73">
        <v>1116020392</v>
      </c>
      <c r="Q98" s="63"/>
      <c r="R98" s="24" t="s">
        <v>667</v>
      </c>
      <c r="S98" s="62" t="s">
        <v>712</v>
      </c>
      <c r="T98" s="61">
        <v>45019</v>
      </c>
      <c r="U98" s="25">
        <v>45282</v>
      </c>
      <c r="V98" s="63"/>
      <c r="W98" s="24" t="s">
        <v>750</v>
      </c>
      <c r="X98" s="57" t="s">
        <v>847</v>
      </c>
    </row>
    <row r="99" spans="1:24" ht="46.5" customHeight="1" x14ac:dyDescent="0.2">
      <c r="A99" s="26" t="s">
        <v>1155</v>
      </c>
      <c r="B99" s="26" t="s">
        <v>238</v>
      </c>
      <c r="C99" s="24" t="s">
        <v>523</v>
      </c>
      <c r="D99" s="62" t="s">
        <v>119</v>
      </c>
      <c r="E99" s="61">
        <v>45019</v>
      </c>
      <c r="F99" s="62" t="s">
        <v>321</v>
      </c>
      <c r="G99" s="27" t="s">
        <v>1168</v>
      </c>
      <c r="H99" s="27" t="s">
        <v>1169</v>
      </c>
      <c r="I99" s="27" t="s">
        <v>1165</v>
      </c>
      <c r="J99" s="63"/>
      <c r="K99" s="150"/>
      <c r="L99" s="67">
        <v>1700000</v>
      </c>
      <c r="M99" s="28">
        <v>10143333</v>
      </c>
      <c r="N99" s="26" t="s">
        <v>665</v>
      </c>
      <c r="O99" s="63"/>
      <c r="P99" s="62">
        <v>1098436851</v>
      </c>
      <c r="Q99" s="63"/>
      <c r="R99" s="24" t="s">
        <v>670</v>
      </c>
      <c r="S99" s="62" t="s">
        <v>713</v>
      </c>
      <c r="T99" s="66">
        <v>45019</v>
      </c>
      <c r="U99" s="66">
        <v>45200</v>
      </c>
      <c r="V99" s="63"/>
      <c r="W99" s="24" t="s">
        <v>750</v>
      </c>
      <c r="X99" s="57" t="s">
        <v>848</v>
      </c>
    </row>
    <row r="100" spans="1:24" ht="46.5" customHeight="1" x14ac:dyDescent="0.2">
      <c r="A100" s="26" t="s">
        <v>1156</v>
      </c>
      <c r="B100" s="26" t="s">
        <v>238</v>
      </c>
      <c r="C100" s="24" t="s">
        <v>524</v>
      </c>
      <c r="D100" s="62" t="s">
        <v>120</v>
      </c>
      <c r="E100" s="61">
        <v>45019</v>
      </c>
      <c r="F100" s="24" t="s">
        <v>315</v>
      </c>
      <c r="G100" s="27" t="s">
        <v>1168</v>
      </c>
      <c r="H100" s="27" t="s">
        <v>1169</v>
      </c>
      <c r="I100" s="27" t="s">
        <v>1165</v>
      </c>
      <c r="J100" s="63"/>
      <c r="K100" s="150">
        <v>77111501</v>
      </c>
      <c r="L100" s="67">
        <v>1700000</v>
      </c>
      <c r="M100" s="28">
        <v>14733333</v>
      </c>
      <c r="N100" s="26" t="s">
        <v>665</v>
      </c>
      <c r="O100" s="63"/>
      <c r="P100" s="73">
        <v>1091595331</v>
      </c>
      <c r="Q100" s="63"/>
      <c r="R100" s="24" t="s">
        <v>673</v>
      </c>
      <c r="S100" s="24" t="s">
        <v>714</v>
      </c>
      <c r="T100" s="61">
        <v>45019</v>
      </c>
      <c r="U100" s="25">
        <v>45282</v>
      </c>
      <c r="V100" s="63"/>
      <c r="W100" s="24" t="s">
        <v>750</v>
      </c>
      <c r="X100" s="57" t="s">
        <v>849</v>
      </c>
    </row>
    <row r="101" spans="1:24" ht="46.5" customHeight="1" x14ac:dyDescent="0.2">
      <c r="A101" s="26" t="s">
        <v>1157</v>
      </c>
      <c r="B101" s="26" t="s">
        <v>238</v>
      </c>
      <c r="C101" s="62" t="s">
        <v>525</v>
      </c>
      <c r="D101" s="62" t="s">
        <v>121</v>
      </c>
      <c r="E101" s="76">
        <v>45027</v>
      </c>
      <c r="F101" s="62" t="s">
        <v>322</v>
      </c>
      <c r="G101" s="26" t="s">
        <v>1163</v>
      </c>
      <c r="H101" s="26" t="s">
        <v>1164</v>
      </c>
      <c r="I101" s="27" t="s">
        <v>1165</v>
      </c>
      <c r="J101" s="63"/>
      <c r="K101" s="150"/>
      <c r="L101" s="67">
        <v>5400000</v>
      </c>
      <c r="M101" s="28">
        <v>16200000</v>
      </c>
      <c r="N101" s="26" t="s">
        <v>665</v>
      </c>
      <c r="O101" s="27" t="s">
        <v>1166</v>
      </c>
      <c r="P101" s="62">
        <v>63557400</v>
      </c>
      <c r="Q101" s="27" t="s">
        <v>1167</v>
      </c>
      <c r="R101" s="62" t="s">
        <v>666</v>
      </c>
      <c r="S101" s="62" t="s">
        <v>694</v>
      </c>
      <c r="T101" s="66">
        <v>45027</v>
      </c>
      <c r="U101" s="77">
        <v>45117</v>
      </c>
      <c r="V101" s="63"/>
      <c r="W101" s="24" t="s">
        <v>750</v>
      </c>
      <c r="X101" s="56" t="s">
        <v>850</v>
      </c>
    </row>
    <row r="102" spans="1:24" ht="46.5" customHeight="1" x14ac:dyDescent="0.2">
      <c r="A102" s="26" t="s">
        <v>1158</v>
      </c>
      <c r="B102" s="26" t="s">
        <v>238</v>
      </c>
      <c r="C102" s="62" t="s">
        <v>526</v>
      </c>
      <c r="D102" s="62" t="s">
        <v>122</v>
      </c>
      <c r="E102" s="66">
        <v>45028</v>
      </c>
      <c r="F102" s="62" t="s">
        <v>291</v>
      </c>
      <c r="G102" s="27" t="s">
        <v>1168</v>
      </c>
      <c r="H102" s="27" t="s">
        <v>1169</v>
      </c>
      <c r="I102" s="27" t="s">
        <v>1165</v>
      </c>
      <c r="J102" s="63"/>
      <c r="K102" s="150"/>
      <c r="L102" s="67">
        <v>1700000</v>
      </c>
      <c r="M102" s="28">
        <v>14166667</v>
      </c>
      <c r="N102" s="26" t="s">
        <v>665</v>
      </c>
      <c r="O102" s="63"/>
      <c r="P102" s="62">
        <v>1098408407</v>
      </c>
      <c r="Q102" s="63"/>
      <c r="R102" s="62" t="s">
        <v>670</v>
      </c>
      <c r="S102" s="62" t="s">
        <v>705</v>
      </c>
      <c r="T102" s="66">
        <v>45028</v>
      </c>
      <c r="U102" s="66">
        <v>45281</v>
      </c>
      <c r="V102" s="63"/>
      <c r="W102" s="24" t="s">
        <v>750</v>
      </c>
      <c r="X102" s="57" t="s">
        <v>851</v>
      </c>
    </row>
    <row r="103" spans="1:24" ht="46.5" customHeight="1" x14ac:dyDescent="0.2">
      <c r="A103" s="26" t="s">
        <v>1159</v>
      </c>
      <c r="B103" s="26" t="s">
        <v>238</v>
      </c>
      <c r="C103" s="62" t="s">
        <v>527</v>
      </c>
      <c r="D103" s="62" t="s">
        <v>123</v>
      </c>
      <c r="E103" s="66">
        <v>45028</v>
      </c>
      <c r="F103" s="62" t="s">
        <v>323</v>
      </c>
      <c r="G103" s="27" t="s">
        <v>1168</v>
      </c>
      <c r="H103" s="27" t="s">
        <v>1169</v>
      </c>
      <c r="I103" s="27" t="s">
        <v>1165</v>
      </c>
      <c r="J103" s="63"/>
      <c r="K103" s="150"/>
      <c r="L103" s="67">
        <v>2000000</v>
      </c>
      <c r="M103" s="28">
        <v>16666667</v>
      </c>
      <c r="N103" s="26" t="s">
        <v>665</v>
      </c>
      <c r="O103" s="63"/>
      <c r="P103" s="62">
        <v>1116862835</v>
      </c>
      <c r="Q103" s="63"/>
      <c r="R103" s="62" t="s">
        <v>667</v>
      </c>
      <c r="S103" s="62" t="s">
        <v>705</v>
      </c>
      <c r="T103" s="66">
        <v>45028</v>
      </c>
      <c r="U103" s="66">
        <v>45281</v>
      </c>
      <c r="V103" s="63"/>
      <c r="W103" s="24" t="s">
        <v>750</v>
      </c>
      <c r="X103" s="56" t="s">
        <v>852</v>
      </c>
    </row>
    <row r="104" spans="1:24" ht="46.5" customHeight="1" x14ac:dyDescent="0.2">
      <c r="A104" s="26" t="s">
        <v>1160</v>
      </c>
      <c r="B104" s="26" t="s">
        <v>238</v>
      </c>
      <c r="C104" s="62" t="s">
        <v>528</v>
      </c>
      <c r="D104" s="62" t="s">
        <v>124</v>
      </c>
      <c r="E104" s="66">
        <v>45029</v>
      </c>
      <c r="F104" s="62" t="s">
        <v>324</v>
      </c>
      <c r="G104" s="27" t="s">
        <v>1168</v>
      </c>
      <c r="H104" s="27" t="s">
        <v>1169</v>
      </c>
      <c r="I104" s="27" t="s">
        <v>1165</v>
      </c>
      <c r="J104" s="63"/>
      <c r="K104" s="150"/>
      <c r="L104" s="67">
        <v>2600000</v>
      </c>
      <c r="M104" s="28">
        <v>21666667</v>
      </c>
      <c r="N104" s="26" t="s">
        <v>665</v>
      </c>
      <c r="O104" s="63"/>
      <c r="P104" s="62">
        <v>96191808</v>
      </c>
      <c r="Q104" s="63"/>
      <c r="R104" s="62" t="s">
        <v>667</v>
      </c>
      <c r="S104" s="62" t="s">
        <v>705</v>
      </c>
      <c r="T104" s="66">
        <v>45029</v>
      </c>
      <c r="U104" s="66">
        <v>45282</v>
      </c>
      <c r="V104" s="63"/>
      <c r="W104" s="24" t="s">
        <v>750</v>
      </c>
      <c r="X104" s="56" t="s">
        <v>853</v>
      </c>
    </row>
    <row r="105" spans="1:24" ht="46.5" customHeight="1" x14ac:dyDescent="0.2">
      <c r="A105" s="26" t="s">
        <v>1161</v>
      </c>
      <c r="B105" s="26" t="s">
        <v>238</v>
      </c>
      <c r="C105" s="24" t="s">
        <v>529</v>
      </c>
      <c r="D105" s="62" t="s">
        <v>125</v>
      </c>
      <c r="E105" s="38">
        <v>45028</v>
      </c>
      <c r="F105" s="62" t="s">
        <v>325</v>
      </c>
      <c r="G105" s="26" t="s">
        <v>1163</v>
      </c>
      <c r="H105" s="26" t="s">
        <v>1164</v>
      </c>
      <c r="I105" s="27" t="s">
        <v>1165</v>
      </c>
      <c r="J105" s="63"/>
      <c r="K105" s="150"/>
      <c r="L105" s="67">
        <v>3600000</v>
      </c>
      <c r="M105" s="28">
        <v>30000000</v>
      </c>
      <c r="N105" s="26" t="s">
        <v>665</v>
      </c>
      <c r="O105" s="27" t="s">
        <v>1166</v>
      </c>
      <c r="P105" s="62">
        <v>1091671041</v>
      </c>
      <c r="Q105" s="27" t="s">
        <v>1167</v>
      </c>
      <c r="R105" s="62" t="s">
        <v>671</v>
      </c>
      <c r="S105" s="62" t="s">
        <v>705</v>
      </c>
      <c r="T105" s="61">
        <v>45028</v>
      </c>
      <c r="U105" s="25">
        <v>45281</v>
      </c>
      <c r="V105" s="63"/>
      <c r="W105" s="24" t="s">
        <v>750</v>
      </c>
      <c r="X105" s="56" t="s">
        <v>854</v>
      </c>
    </row>
    <row r="106" spans="1:24" ht="46.5" customHeight="1" x14ac:dyDescent="0.2">
      <c r="A106" s="26" t="s">
        <v>1162</v>
      </c>
      <c r="B106" s="26" t="s">
        <v>238</v>
      </c>
      <c r="C106" s="24" t="s">
        <v>530</v>
      </c>
      <c r="D106" s="62" t="s">
        <v>126</v>
      </c>
      <c r="E106" s="38">
        <v>45028</v>
      </c>
      <c r="F106" s="62" t="s">
        <v>326</v>
      </c>
      <c r="G106" s="26" t="s">
        <v>1163</v>
      </c>
      <c r="H106" s="26" t="s">
        <v>1164</v>
      </c>
      <c r="I106" s="27" t="s">
        <v>1165</v>
      </c>
      <c r="J106" s="63"/>
      <c r="K106" s="150"/>
      <c r="L106" s="67">
        <v>4000000</v>
      </c>
      <c r="M106" s="28">
        <v>33333333</v>
      </c>
      <c r="N106" s="26" t="s">
        <v>665</v>
      </c>
      <c r="O106" s="27" t="s">
        <v>1166</v>
      </c>
      <c r="P106" s="62">
        <v>88154936</v>
      </c>
      <c r="Q106" s="27" t="s">
        <v>1167</v>
      </c>
      <c r="R106" s="62" t="s">
        <v>671</v>
      </c>
      <c r="S106" s="62" t="s">
        <v>705</v>
      </c>
      <c r="T106" s="61">
        <v>45028</v>
      </c>
      <c r="U106" s="25">
        <v>45281</v>
      </c>
      <c r="V106" s="63"/>
      <c r="W106" s="24" t="s">
        <v>750</v>
      </c>
      <c r="X106" s="57" t="s">
        <v>855</v>
      </c>
    </row>
    <row r="107" spans="1:24" ht="46.5" customHeight="1" x14ac:dyDescent="0.2">
      <c r="A107" s="26" t="s">
        <v>1170</v>
      </c>
      <c r="B107" s="26" t="s">
        <v>238</v>
      </c>
      <c r="C107" s="24" t="s">
        <v>531</v>
      </c>
      <c r="D107" s="24" t="s">
        <v>127</v>
      </c>
      <c r="E107" s="61">
        <v>45029</v>
      </c>
      <c r="F107" s="24" t="s">
        <v>314</v>
      </c>
      <c r="G107" s="27" t="s">
        <v>1168</v>
      </c>
      <c r="H107" s="27" t="s">
        <v>1169</v>
      </c>
      <c r="I107" s="27" t="s">
        <v>1165</v>
      </c>
      <c r="J107" s="63"/>
      <c r="K107" s="150">
        <v>77101604</v>
      </c>
      <c r="L107" s="28" t="s">
        <v>646</v>
      </c>
      <c r="M107" s="28" t="s">
        <v>660</v>
      </c>
      <c r="N107" s="26" t="s">
        <v>665</v>
      </c>
      <c r="O107" s="63"/>
      <c r="P107" s="62">
        <v>88183723</v>
      </c>
      <c r="Q107" s="63"/>
      <c r="R107" s="62" t="s">
        <v>673</v>
      </c>
      <c r="S107" s="24" t="s">
        <v>715</v>
      </c>
      <c r="T107" s="61">
        <v>45029</v>
      </c>
      <c r="U107" s="25">
        <v>45282</v>
      </c>
      <c r="V107" s="63"/>
      <c r="W107" s="24" t="s">
        <v>750</v>
      </c>
      <c r="X107" s="57" t="s">
        <v>856</v>
      </c>
    </row>
    <row r="108" spans="1:24" ht="46.5" customHeight="1" x14ac:dyDescent="0.2">
      <c r="A108" s="26" t="s">
        <v>1171</v>
      </c>
      <c r="B108" s="26" t="s">
        <v>238</v>
      </c>
      <c r="C108" s="24" t="s">
        <v>532</v>
      </c>
      <c r="D108" s="62" t="s">
        <v>128</v>
      </c>
      <c r="E108" s="42">
        <v>45029</v>
      </c>
      <c r="F108" s="62" t="s">
        <v>327</v>
      </c>
      <c r="G108" s="27" t="s">
        <v>1168</v>
      </c>
      <c r="H108" s="27" t="s">
        <v>1169</v>
      </c>
      <c r="I108" s="27" t="s">
        <v>1165</v>
      </c>
      <c r="J108" s="63"/>
      <c r="K108" s="150"/>
      <c r="L108" s="67">
        <v>1800000</v>
      </c>
      <c r="M108" s="28">
        <v>15000000</v>
      </c>
      <c r="N108" s="26" t="s">
        <v>665</v>
      </c>
      <c r="O108" s="63"/>
      <c r="P108" s="62">
        <v>1094271875</v>
      </c>
      <c r="Q108" s="63"/>
      <c r="R108" s="62" t="s">
        <v>667</v>
      </c>
      <c r="S108" s="24" t="s">
        <v>715</v>
      </c>
      <c r="T108" s="66">
        <v>45029</v>
      </c>
      <c r="U108" s="66">
        <v>45282</v>
      </c>
      <c r="V108" s="63"/>
      <c r="W108" s="24" t="s">
        <v>750</v>
      </c>
      <c r="X108" s="57" t="s">
        <v>857</v>
      </c>
    </row>
    <row r="109" spans="1:24" ht="46.5" customHeight="1" x14ac:dyDescent="0.2">
      <c r="A109" s="26" t="s">
        <v>1172</v>
      </c>
      <c r="B109" s="26" t="s">
        <v>238</v>
      </c>
      <c r="C109" s="74" t="s">
        <v>533</v>
      </c>
      <c r="D109" s="62" t="s">
        <v>129</v>
      </c>
      <c r="E109" s="61">
        <v>45029</v>
      </c>
      <c r="F109" s="62" t="s">
        <v>328</v>
      </c>
      <c r="G109" s="26" t="s">
        <v>1163</v>
      </c>
      <c r="H109" s="26" t="s">
        <v>1164</v>
      </c>
      <c r="I109" s="27" t="s">
        <v>1165</v>
      </c>
      <c r="J109" s="63"/>
      <c r="K109" s="150"/>
      <c r="L109" s="67">
        <v>3400000</v>
      </c>
      <c r="M109" s="28">
        <v>28333333</v>
      </c>
      <c r="N109" s="26" t="s">
        <v>665</v>
      </c>
      <c r="O109" s="27" t="s">
        <v>1166</v>
      </c>
      <c r="P109" s="62">
        <v>1052410289</v>
      </c>
      <c r="Q109" s="27" t="s">
        <v>1167</v>
      </c>
      <c r="R109" s="62" t="s">
        <v>670</v>
      </c>
      <c r="S109" s="24" t="s">
        <v>715</v>
      </c>
      <c r="T109" s="61">
        <v>45029</v>
      </c>
      <c r="U109" s="78">
        <v>45282</v>
      </c>
      <c r="V109" s="63"/>
      <c r="W109" s="24" t="s">
        <v>750</v>
      </c>
      <c r="X109" s="57" t="s">
        <v>858</v>
      </c>
    </row>
    <row r="110" spans="1:24" ht="46.5" customHeight="1" x14ac:dyDescent="0.2">
      <c r="A110" s="26" t="s">
        <v>1173</v>
      </c>
      <c r="B110" s="26" t="s">
        <v>238</v>
      </c>
      <c r="C110" s="24" t="s">
        <v>534</v>
      </c>
      <c r="D110" s="24" t="s">
        <v>130</v>
      </c>
      <c r="E110" s="42">
        <v>45029</v>
      </c>
      <c r="F110" s="62" t="s">
        <v>329</v>
      </c>
      <c r="G110" s="27" t="s">
        <v>1168</v>
      </c>
      <c r="H110" s="27" t="s">
        <v>1169</v>
      </c>
      <c r="I110" s="27" t="s">
        <v>1165</v>
      </c>
      <c r="J110" s="63"/>
      <c r="K110" s="150"/>
      <c r="L110" s="67">
        <v>1700000</v>
      </c>
      <c r="M110" s="28">
        <v>14166667</v>
      </c>
      <c r="N110" s="26" t="s">
        <v>665</v>
      </c>
      <c r="O110" s="63"/>
      <c r="P110" s="62">
        <v>23316004</v>
      </c>
      <c r="Q110" s="63"/>
      <c r="R110" s="62" t="s">
        <v>669</v>
      </c>
      <c r="S110" s="24" t="s">
        <v>715</v>
      </c>
      <c r="T110" s="66">
        <v>45030</v>
      </c>
      <c r="U110" s="66">
        <v>45283</v>
      </c>
      <c r="V110" s="63"/>
      <c r="W110" s="24" t="s">
        <v>750</v>
      </c>
      <c r="X110" s="57" t="s">
        <v>859</v>
      </c>
    </row>
    <row r="111" spans="1:24" ht="46.5" customHeight="1" x14ac:dyDescent="0.2">
      <c r="A111" s="26" t="s">
        <v>1174</v>
      </c>
      <c r="B111" s="26" t="s">
        <v>238</v>
      </c>
      <c r="C111" s="24" t="s">
        <v>535</v>
      </c>
      <c r="D111" s="62" t="s">
        <v>131</v>
      </c>
      <c r="E111" s="42">
        <v>45029</v>
      </c>
      <c r="F111" s="62" t="s">
        <v>330</v>
      </c>
      <c r="G111" s="27" t="s">
        <v>1168</v>
      </c>
      <c r="H111" s="27" t="s">
        <v>1169</v>
      </c>
      <c r="I111" s="27" t="s">
        <v>1165</v>
      </c>
      <c r="J111" s="63"/>
      <c r="K111" s="150"/>
      <c r="L111" s="67">
        <v>1800000</v>
      </c>
      <c r="M111" s="28">
        <v>15000000</v>
      </c>
      <c r="N111" s="26" t="s">
        <v>665</v>
      </c>
      <c r="O111" s="63"/>
      <c r="P111" s="62">
        <v>4134465</v>
      </c>
      <c r="Q111" s="63"/>
      <c r="R111" s="62" t="s">
        <v>667</v>
      </c>
      <c r="S111" s="24" t="s">
        <v>715</v>
      </c>
      <c r="T111" s="66">
        <v>45029</v>
      </c>
      <c r="U111" s="66">
        <v>45282</v>
      </c>
      <c r="V111" s="63"/>
      <c r="W111" s="24" t="s">
        <v>750</v>
      </c>
      <c r="X111" s="57" t="s">
        <v>860</v>
      </c>
    </row>
    <row r="112" spans="1:24" ht="46.5" customHeight="1" x14ac:dyDescent="0.2">
      <c r="A112" s="26" t="s">
        <v>1175</v>
      </c>
      <c r="B112" s="26" t="s">
        <v>238</v>
      </c>
      <c r="C112" s="24" t="s">
        <v>536</v>
      </c>
      <c r="D112" s="62" t="s">
        <v>132</v>
      </c>
      <c r="E112" s="42">
        <v>45030</v>
      </c>
      <c r="F112" s="62" t="s">
        <v>331</v>
      </c>
      <c r="G112" s="27" t="s">
        <v>1168</v>
      </c>
      <c r="H112" s="27" t="s">
        <v>1169</v>
      </c>
      <c r="I112" s="27" t="s">
        <v>1165</v>
      </c>
      <c r="J112" s="63"/>
      <c r="K112" s="150"/>
      <c r="L112" s="67">
        <v>1700000</v>
      </c>
      <c r="M112" s="28">
        <v>14166667</v>
      </c>
      <c r="N112" s="26" t="s">
        <v>665</v>
      </c>
      <c r="O112" s="63"/>
      <c r="P112" s="62">
        <v>1094369185</v>
      </c>
      <c r="Q112" s="63"/>
      <c r="R112" s="62" t="s">
        <v>674</v>
      </c>
      <c r="S112" s="24" t="s">
        <v>715</v>
      </c>
      <c r="T112" s="66">
        <v>45033</v>
      </c>
      <c r="U112" s="69">
        <v>45286</v>
      </c>
      <c r="V112" s="63"/>
      <c r="W112" s="24" t="s">
        <v>750</v>
      </c>
      <c r="X112" s="57" t="s">
        <v>861</v>
      </c>
    </row>
    <row r="113" spans="1:24" ht="46.5" customHeight="1" x14ac:dyDescent="0.2">
      <c r="A113" s="26" t="s">
        <v>1176</v>
      </c>
      <c r="B113" s="26" t="s">
        <v>238</v>
      </c>
      <c r="C113" s="24" t="s">
        <v>537</v>
      </c>
      <c r="D113" s="24" t="s">
        <v>133</v>
      </c>
      <c r="E113" s="61">
        <v>45030</v>
      </c>
      <c r="F113" s="62" t="s">
        <v>315</v>
      </c>
      <c r="G113" s="27" t="s">
        <v>1168</v>
      </c>
      <c r="H113" s="27" t="s">
        <v>1169</v>
      </c>
      <c r="I113" s="27" t="s">
        <v>1165</v>
      </c>
      <c r="J113" s="63"/>
      <c r="K113" s="150"/>
      <c r="L113" s="67">
        <v>1700000</v>
      </c>
      <c r="M113" s="28">
        <v>14166667</v>
      </c>
      <c r="N113" s="26" t="s">
        <v>665</v>
      </c>
      <c r="O113" s="63"/>
      <c r="P113" s="62">
        <v>1004859940</v>
      </c>
      <c r="Q113" s="63"/>
      <c r="R113" s="62" t="s">
        <v>673</v>
      </c>
      <c r="S113" s="24" t="s">
        <v>715</v>
      </c>
      <c r="T113" s="66">
        <v>45030</v>
      </c>
      <c r="U113" s="66">
        <v>45283</v>
      </c>
      <c r="V113" s="63"/>
      <c r="W113" s="24" t="s">
        <v>750</v>
      </c>
      <c r="X113" s="57" t="s">
        <v>862</v>
      </c>
    </row>
    <row r="114" spans="1:24" ht="46.5" customHeight="1" x14ac:dyDescent="0.2">
      <c r="A114" s="26" t="s">
        <v>1177</v>
      </c>
      <c r="B114" s="26" t="s">
        <v>238</v>
      </c>
      <c r="C114" s="62" t="s">
        <v>538</v>
      </c>
      <c r="D114" s="62" t="s">
        <v>134</v>
      </c>
      <c r="E114" s="66">
        <v>45030</v>
      </c>
      <c r="F114" s="62" t="s">
        <v>332</v>
      </c>
      <c r="G114" s="27" t="s">
        <v>1168</v>
      </c>
      <c r="H114" s="27" t="s">
        <v>1169</v>
      </c>
      <c r="I114" s="27" t="s">
        <v>1165</v>
      </c>
      <c r="J114" s="63"/>
      <c r="K114" s="150"/>
      <c r="L114" s="67">
        <v>1800000</v>
      </c>
      <c r="M114" s="28">
        <v>15000000</v>
      </c>
      <c r="N114" s="26" t="s">
        <v>665</v>
      </c>
      <c r="O114" s="63"/>
      <c r="P114" s="62">
        <v>1006476455</v>
      </c>
      <c r="Q114" s="63"/>
      <c r="R114" s="62" t="s">
        <v>667</v>
      </c>
      <c r="S114" s="24" t="s">
        <v>715</v>
      </c>
      <c r="T114" s="66">
        <v>45033</v>
      </c>
      <c r="U114" s="66">
        <v>45286</v>
      </c>
      <c r="V114" s="63"/>
      <c r="W114" s="24" t="s">
        <v>750</v>
      </c>
      <c r="X114" s="57" t="s">
        <v>863</v>
      </c>
    </row>
    <row r="115" spans="1:24" ht="46.5" customHeight="1" x14ac:dyDescent="0.2">
      <c r="A115" s="26" t="s">
        <v>1178</v>
      </c>
      <c r="B115" s="26" t="s">
        <v>238</v>
      </c>
      <c r="C115" s="79" t="s">
        <v>539</v>
      </c>
      <c r="D115" s="62" t="s">
        <v>135</v>
      </c>
      <c r="E115" s="61">
        <v>45030</v>
      </c>
      <c r="F115" s="62" t="s">
        <v>333</v>
      </c>
      <c r="G115" s="27" t="s">
        <v>1168</v>
      </c>
      <c r="H115" s="27" t="s">
        <v>1169</v>
      </c>
      <c r="I115" s="27" t="s">
        <v>1165</v>
      </c>
      <c r="J115" s="63"/>
      <c r="K115" s="150"/>
      <c r="L115" s="67">
        <v>1700000</v>
      </c>
      <c r="M115" s="28">
        <v>14166667</v>
      </c>
      <c r="N115" s="26" t="s">
        <v>665</v>
      </c>
      <c r="O115" s="63"/>
      <c r="P115" s="62">
        <v>1052399987</v>
      </c>
      <c r="Q115" s="63"/>
      <c r="R115" s="62" t="s">
        <v>670</v>
      </c>
      <c r="S115" s="24" t="s">
        <v>715</v>
      </c>
      <c r="T115" s="66">
        <v>45033</v>
      </c>
      <c r="U115" s="66">
        <v>45283</v>
      </c>
      <c r="V115" s="63"/>
      <c r="W115" s="24" t="s">
        <v>750</v>
      </c>
      <c r="X115" s="57" t="s">
        <v>864</v>
      </c>
    </row>
    <row r="116" spans="1:24" ht="46.5" customHeight="1" x14ac:dyDescent="0.2">
      <c r="A116" s="94" t="s">
        <v>1179</v>
      </c>
      <c r="B116" s="94" t="s">
        <v>238</v>
      </c>
      <c r="C116" s="80" t="s">
        <v>540</v>
      </c>
      <c r="D116" s="80" t="s">
        <v>136</v>
      </c>
      <c r="E116" s="81">
        <v>45030</v>
      </c>
      <c r="F116" s="82" t="s">
        <v>334</v>
      </c>
      <c r="G116" s="83" t="s">
        <v>1168</v>
      </c>
      <c r="H116" s="83" t="s">
        <v>1169</v>
      </c>
      <c r="I116" s="83" t="s">
        <v>1165</v>
      </c>
      <c r="J116" s="144"/>
      <c r="K116" s="150"/>
      <c r="L116" s="84">
        <v>1700000</v>
      </c>
      <c r="M116" s="85">
        <v>14166667</v>
      </c>
      <c r="N116" s="94" t="s">
        <v>665</v>
      </c>
      <c r="O116" s="144"/>
      <c r="P116" s="82">
        <v>1118570031</v>
      </c>
      <c r="Q116" s="144"/>
      <c r="R116" s="82" t="s">
        <v>668</v>
      </c>
      <c r="S116" s="80" t="s">
        <v>715</v>
      </c>
      <c r="T116" s="86">
        <v>45033</v>
      </c>
      <c r="U116" s="87">
        <v>45064</v>
      </c>
      <c r="V116" s="144"/>
      <c r="W116" s="80" t="s">
        <v>750</v>
      </c>
      <c r="X116" s="88" t="s">
        <v>865</v>
      </c>
    </row>
    <row r="117" spans="1:24" ht="46.5" customHeight="1" x14ac:dyDescent="0.2">
      <c r="A117" s="26" t="s">
        <v>1180</v>
      </c>
      <c r="B117" s="26" t="s">
        <v>238</v>
      </c>
      <c r="C117" s="24" t="s">
        <v>541</v>
      </c>
      <c r="D117" s="62" t="s">
        <v>137</v>
      </c>
      <c r="E117" s="66">
        <v>45030</v>
      </c>
      <c r="F117" s="62" t="s">
        <v>335</v>
      </c>
      <c r="G117" s="26" t="s">
        <v>1163</v>
      </c>
      <c r="H117" s="26" t="s">
        <v>1164</v>
      </c>
      <c r="I117" s="27" t="s">
        <v>1165</v>
      </c>
      <c r="J117" s="63"/>
      <c r="K117" s="150"/>
      <c r="L117" s="67">
        <v>4000000</v>
      </c>
      <c r="M117" s="28">
        <v>33333333</v>
      </c>
      <c r="N117" s="26" t="s">
        <v>665</v>
      </c>
      <c r="O117" s="27" t="s">
        <v>1166</v>
      </c>
      <c r="P117" s="62">
        <v>1056552362</v>
      </c>
      <c r="Q117" s="27" t="s">
        <v>1167</v>
      </c>
      <c r="R117" s="62" t="s">
        <v>668</v>
      </c>
      <c r="S117" s="24" t="s">
        <v>715</v>
      </c>
      <c r="T117" s="66">
        <v>45033</v>
      </c>
      <c r="U117" s="66">
        <v>45286</v>
      </c>
      <c r="V117" s="63"/>
      <c r="W117" s="24" t="s">
        <v>750</v>
      </c>
      <c r="X117" s="57" t="s">
        <v>866</v>
      </c>
    </row>
    <row r="118" spans="1:24" ht="46.5" customHeight="1" x14ac:dyDescent="0.2">
      <c r="A118" s="26" t="s">
        <v>1181</v>
      </c>
      <c r="B118" s="26" t="s">
        <v>238</v>
      </c>
      <c r="C118" s="62" t="s">
        <v>542</v>
      </c>
      <c r="D118" s="62" t="s">
        <v>138</v>
      </c>
      <c r="E118" s="66">
        <v>45030</v>
      </c>
      <c r="F118" s="62" t="s">
        <v>336</v>
      </c>
      <c r="G118" s="27" t="s">
        <v>1168</v>
      </c>
      <c r="H118" s="27" t="s">
        <v>1169</v>
      </c>
      <c r="I118" s="27" t="s">
        <v>1165</v>
      </c>
      <c r="J118" s="63"/>
      <c r="K118" s="150"/>
      <c r="L118" s="67">
        <v>3000000</v>
      </c>
      <c r="M118" s="28">
        <v>25000000</v>
      </c>
      <c r="N118" s="26" t="s">
        <v>665</v>
      </c>
      <c r="O118" s="63"/>
      <c r="P118" s="62">
        <v>1051954823</v>
      </c>
      <c r="Q118" s="63"/>
      <c r="R118" s="62" t="s">
        <v>669</v>
      </c>
      <c r="S118" s="24" t="s">
        <v>715</v>
      </c>
      <c r="T118" s="66">
        <v>45033</v>
      </c>
      <c r="U118" s="66">
        <v>45286</v>
      </c>
      <c r="V118" s="63"/>
      <c r="W118" s="24" t="s">
        <v>750</v>
      </c>
      <c r="X118" s="57" t="s">
        <v>867</v>
      </c>
    </row>
    <row r="119" spans="1:24" ht="46.5" customHeight="1" x14ac:dyDescent="0.2">
      <c r="A119" s="26" t="s">
        <v>1182</v>
      </c>
      <c r="B119" s="26" t="s">
        <v>238</v>
      </c>
      <c r="C119" s="62" t="s">
        <v>543</v>
      </c>
      <c r="D119" s="62" t="s">
        <v>139</v>
      </c>
      <c r="E119" s="66">
        <v>45033</v>
      </c>
      <c r="F119" s="62" t="s">
        <v>337</v>
      </c>
      <c r="G119" s="27" t="s">
        <v>1168</v>
      </c>
      <c r="H119" s="27" t="s">
        <v>1169</v>
      </c>
      <c r="I119" s="27" t="s">
        <v>1165</v>
      </c>
      <c r="J119" s="63"/>
      <c r="K119" s="150"/>
      <c r="L119" s="67">
        <v>1800000</v>
      </c>
      <c r="M119" s="28">
        <v>15000000</v>
      </c>
      <c r="N119" s="26" t="s">
        <v>665</v>
      </c>
      <c r="O119" s="63"/>
      <c r="P119" s="62">
        <v>1007207180</v>
      </c>
      <c r="Q119" s="63"/>
      <c r="R119" s="62" t="s">
        <v>667</v>
      </c>
      <c r="S119" s="24" t="s">
        <v>715</v>
      </c>
      <c r="T119" s="66">
        <v>45033</v>
      </c>
      <c r="U119" s="66">
        <v>45286</v>
      </c>
      <c r="V119" s="63"/>
      <c r="W119" s="24" t="s">
        <v>750</v>
      </c>
      <c r="X119" s="57" t="s">
        <v>868</v>
      </c>
    </row>
    <row r="120" spans="1:24" ht="46.5" customHeight="1" x14ac:dyDescent="0.2">
      <c r="A120" s="26" t="s">
        <v>1183</v>
      </c>
      <c r="B120" s="26" t="s">
        <v>238</v>
      </c>
      <c r="C120" s="62" t="s">
        <v>544</v>
      </c>
      <c r="D120" s="62" t="s">
        <v>140</v>
      </c>
      <c r="E120" s="66">
        <v>45033</v>
      </c>
      <c r="F120" s="62" t="s">
        <v>338</v>
      </c>
      <c r="G120" s="26" t="s">
        <v>1163</v>
      </c>
      <c r="H120" s="26" t="s">
        <v>1164</v>
      </c>
      <c r="I120" s="27" t="s">
        <v>1165</v>
      </c>
      <c r="J120" s="63"/>
      <c r="K120" s="150"/>
      <c r="L120" s="67">
        <v>3890000</v>
      </c>
      <c r="M120" s="28">
        <v>32416667</v>
      </c>
      <c r="N120" s="26" t="s">
        <v>665</v>
      </c>
      <c r="O120" s="27" t="s">
        <v>1166</v>
      </c>
      <c r="P120" s="62">
        <v>1052388782</v>
      </c>
      <c r="Q120" s="27" t="s">
        <v>1167</v>
      </c>
      <c r="R120" s="62" t="s">
        <v>668</v>
      </c>
      <c r="S120" s="24" t="s">
        <v>715</v>
      </c>
      <c r="T120" s="66">
        <v>45033</v>
      </c>
      <c r="U120" s="66">
        <v>45286</v>
      </c>
      <c r="V120" s="63"/>
      <c r="W120" s="24" t="s">
        <v>750</v>
      </c>
      <c r="X120" s="57" t="s">
        <v>869</v>
      </c>
    </row>
    <row r="121" spans="1:24" ht="46.5" customHeight="1" x14ac:dyDescent="0.2">
      <c r="A121" s="26" t="s">
        <v>1184</v>
      </c>
      <c r="B121" s="26" t="s">
        <v>238</v>
      </c>
      <c r="C121" s="63" t="s">
        <v>545</v>
      </c>
      <c r="D121" s="63" t="s">
        <v>141</v>
      </c>
      <c r="E121" s="89">
        <v>45033</v>
      </c>
      <c r="F121" s="62" t="s">
        <v>339</v>
      </c>
      <c r="G121" s="26" t="s">
        <v>1163</v>
      </c>
      <c r="H121" s="26" t="s">
        <v>1164</v>
      </c>
      <c r="I121" s="27" t="s">
        <v>1165</v>
      </c>
      <c r="J121" s="63"/>
      <c r="K121" s="150">
        <v>80161504</v>
      </c>
      <c r="L121" s="65">
        <v>4000000</v>
      </c>
      <c r="M121" s="28">
        <v>33333333</v>
      </c>
      <c r="N121" s="26" t="s">
        <v>665</v>
      </c>
      <c r="O121" s="27" t="s">
        <v>1166</v>
      </c>
      <c r="P121" s="63">
        <v>1094277748</v>
      </c>
      <c r="Q121" s="27" t="s">
        <v>1167</v>
      </c>
      <c r="R121" s="62" t="s">
        <v>673</v>
      </c>
      <c r="S121" s="24" t="s">
        <v>715</v>
      </c>
      <c r="T121" s="66">
        <v>45033</v>
      </c>
      <c r="U121" s="66">
        <v>45286</v>
      </c>
      <c r="V121" s="63"/>
      <c r="W121" s="24" t="s">
        <v>750</v>
      </c>
      <c r="X121" s="57" t="s">
        <v>870</v>
      </c>
    </row>
    <row r="122" spans="1:24" ht="46.5" customHeight="1" x14ac:dyDescent="0.2">
      <c r="A122" s="26" t="s">
        <v>1185</v>
      </c>
      <c r="B122" s="26" t="s">
        <v>238</v>
      </c>
      <c r="C122" s="58" t="s">
        <v>546</v>
      </c>
      <c r="D122" s="58" t="s">
        <v>142</v>
      </c>
      <c r="E122" s="90">
        <v>45033</v>
      </c>
      <c r="F122" s="62" t="s">
        <v>340</v>
      </c>
      <c r="G122" s="27" t="s">
        <v>1168</v>
      </c>
      <c r="H122" s="27" t="s">
        <v>1169</v>
      </c>
      <c r="I122" s="27" t="s">
        <v>1165</v>
      </c>
      <c r="J122" s="63"/>
      <c r="K122" s="150"/>
      <c r="L122" s="65">
        <v>1700000</v>
      </c>
      <c r="M122" s="28">
        <v>10143333</v>
      </c>
      <c r="N122" s="26" t="s">
        <v>665</v>
      </c>
      <c r="O122" s="63"/>
      <c r="P122" s="63">
        <v>1098437047</v>
      </c>
      <c r="Q122" s="63"/>
      <c r="R122" s="62" t="s">
        <v>670</v>
      </c>
      <c r="S122" s="63" t="s">
        <v>700</v>
      </c>
      <c r="T122" s="64">
        <v>45033</v>
      </c>
      <c r="U122" s="64">
        <v>45214</v>
      </c>
      <c r="V122" s="63"/>
      <c r="W122" s="24" t="s">
        <v>750</v>
      </c>
      <c r="X122" s="57" t="s">
        <v>871</v>
      </c>
    </row>
    <row r="123" spans="1:24" ht="46.5" customHeight="1" x14ac:dyDescent="0.2">
      <c r="A123" s="26" t="s">
        <v>1186</v>
      </c>
      <c r="B123" s="26" t="s">
        <v>238</v>
      </c>
      <c r="C123" s="58" t="s">
        <v>547</v>
      </c>
      <c r="D123" s="63" t="s">
        <v>143</v>
      </c>
      <c r="E123" s="90">
        <v>45033</v>
      </c>
      <c r="F123" s="62" t="s">
        <v>341</v>
      </c>
      <c r="G123" s="26" t="s">
        <v>1163</v>
      </c>
      <c r="H123" s="26" t="s">
        <v>1164</v>
      </c>
      <c r="I123" s="27" t="s">
        <v>1165</v>
      </c>
      <c r="J123" s="63"/>
      <c r="K123" s="150"/>
      <c r="L123" s="65">
        <v>4800000</v>
      </c>
      <c r="M123" s="28">
        <v>40000000</v>
      </c>
      <c r="N123" s="26" t="s">
        <v>665</v>
      </c>
      <c r="O123" s="27" t="s">
        <v>1166</v>
      </c>
      <c r="P123" s="63">
        <v>24099206</v>
      </c>
      <c r="Q123" s="27" t="s">
        <v>1167</v>
      </c>
      <c r="R123" s="62" t="s">
        <v>668</v>
      </c>
      <c r="S123" s="24" t="s">
        <v>715</v>
      </c>
      <c r="T123" s="66">
        <v>45033</v>
      </c>
      <c r="U123" s="66">
        <v>45286</v>
      </c>
      <c r="V123" s="63"/>
      <c r="W123" s="24" t="s">
        <v>750</v>
      </c>
      <c r="X123" s="57" t="s">
        <v>872</v>
      </c>
    </row>
    <row r="124" spans="1:24" ht="46.5" customHeight="1" x14ac:dyDescent="0.2">
      <c r="A124" s="94" t="s">
        <v>1187</v>
      </c>
      <c r="B124" s="94" t="s">
        <v>238</v>
      </c>
      <c r="C124" s="91" t="s">
        <v>548</v>
      </c>
      <c r="D124" s="92" t="s">
        <v>144</v>
      </c>
      <c r="E124" s="93">
        <v>45034</v>
      </c>
      <c r="F124" s="82" t="s">
        <v>342</v>
      </c>
      <c r="G124" s="94" t="s">
        <v>1163</v>
      </c>
      <c r="H124" s="94" t="s">
        <v>1164</v>
      </c>
      <c r="I124" s="83" t="s">
        <v>1165</v>
      </c>
      <c r="J124" s="144"/>
      <c r="K124" s="150"/>
      <c r="L124" s="95">
        <v>5400000</v>
      </c>
      <c r="M124" s="85">
        <v>45000000</v>
      </c>
      <c r="N124" s="94" t="s">
        <v>665</v>
      </c>
      <c r="O124" s="83" t="s">
        <v>1166</v>
      </c>
      <c r="P124" s="92">
        <v>52055632</v>
      </c>
      <c r="Q124" s="83" t="s">
        <v>1167</v>
      </c>
      <c r="R124" s="82" t="s">
        <v>670</v>
      </c>
      <c r="S124" s="80" t="s">
        <v>715</v>
      </c>
      <c r="T124" s="96">
        <v>45034</v>
      </c>
      <c r="U124" s="97">
        <v>45054</v>
      </c>
      <c r="V124" s="144"/>
      <c r="W124" s="80" t="s">
        <v>750</v>
      </c>
      <c r="X124" s="88" t="s">
        <v>873</v>
      </c>
    </row>
    <row r="125" spans="1:24" ht="46.5" customHeight="1" x14ac:dyDescent="0.2">
      <c r="A125" s="26" t="s">
        <v>1188</v>
      </c>
      <c r="B125" s="26" t="s">
        <v>238</v>
      </c>
      <c r="C125" s="58" t="s">
        <v>549</v>
      </c>
      <c r="D125" s="63" t="s">
        <v>145</v>
      </c>
      <c r="E125" s="90">
        <v>45034</v>
      </c>
      <c r="F125" s="62" t="s">
        <v>343</v>
      </c>
      <c r="G125" s="27" t="s">
        <v>1168</v>
      </c>
      <c r="H125" s="27" t="s">
        <v>1169</v>
      </c>
      <c r="I125" s="27" t="s">
        <v>1165</v>
      </c>
      <c r="J125" s="63"/>
      <c r="K125" s="150"/>
      <c r="L125" s="65">
        <v>1700000</v>
      </c>
      <c r="M125" s="28">
        <v>14166667</v>
      </c>
      <c r="N125" s="26" t="s">
        <v>665</v>
      </c>
      <c r="O125" s="63"/>
      <c r="P125" s="63">
        <v>88025417</v>
      </c>
      <c r="Q125" s="63"/>
      <c r="R125" s="62" t="s">
        <v>671</v>
      </c>
      <c r="S125" s="24" t="s">
        <v>715</v>
      </c>
      <c r="T125" s="64">
        <v>45034</v>
      </c>
      <c r="U125" s="64">
        <v>45287</v>
      </c>
      <c r="V125" s="63"/>
      <c r="W125" s="24" t="s">
        <v>750</v>
      </c>
      <c r="X125" s="57" t="s">
        <v>874</v>
      </c>
    </row>
    <row r="126" spans="1:24" ht="46.5" customHeight="1" x14ac:dyDescent="0.2">
      <c r="A126" s="26" t="s">
        <v>1189</v>
      </c>
      <c r="B126" s="26" t="s">
        <v>238</v>
      </c>
      <c r="C126" s="58" t="s">
        <v>550</v>
      </c>
      <c r="D126" s="58" t="s">
        <v>146</v>
      </c>
      <c r="E126" s="90">
        <v>45034</v>
      </c>
      <c r="F126" s="62" t="s">
        <v>344</v>
      </c>
      <c r="G126" s="27" t="s">
        <v>1168</v>
      </c>
      <c r="H126" s="27" t="s">
        <v>1169</v>
      </c>
      <c r="I126" s="27" t="s">
        <v>1165</v>
      </c>
      <c r="J126" s="63"/>
      <c r="K126" s="150">
        <v>77101604</v>
      </c>
      <c r="L126" s="65">
        <v>1700000</v>
      </c>
      <c r="M126" s="28">
        <v>14166667</v>
      </c>
      <c r="N126" s="26" t="s">
        <v>665</v>
      </c>
      <c r="O126" s="63"/>
      <c r="P126" s="63">
        <v>88232968</v>
      </c>
      <c r="Q126" s="63"/>
      <c r="R126" s="62" t="s">
        <v>673</v>
      </c>
      <c r="S126" s="24" t="s">
        <v>715</v>
      </c>
      <c r="T126" s="64">
        <v>45034</v>
      </c>
      <c r="U126" s="64">
        <v>45287</v>
      </c>
      <c r="V126" s="63"/>
      <c r="W126" s="24" t="s">
        <v>750</v>
      </c>
      <c r="X126" s="57" t="s">
        <v>875</v>
      </c>
    </row>
    <row r="127" spans="1:24" ht="46.5" customHeight="1" x14ac:dyDescent="0.2">
      <c r="A127" s="26" t="s">
        <v>1190</v>
      </c>
      <c r="B127" s="26" t="s">
        <v>238</v>
      </c>
      <c r="C127" s="24" t="s">
        <v>551</v>
      </c>
      <c r="D127" s="24" t="s">
        <v>147</v>
      </c>
      <c r="E127" s="61">
        <v>45034</v>
      </c>
      <c r="F127" s="62" t="s">
        <v>345</v>
      </c>
      <c r="G127" s="27" t="s">
        <v>1168</v>
      </c>
      <c r="H127" s="27" t="s">
        <v>1169</v>
      </c>
      <c r="I127" s="27" t="s">
        <v>1165</v>
      </c>
      <c r="J127" s="63"/>
      <c r="K127" s="150"/>
      <c r="L127" s="67">
        <v>3000000</v>
      </c>
      <c r="M127" s="28">
        <v>18600000</v>
      </c>
      <c r="N127" s="26" t="s">
        <v>665</v>
      </c>
      <c r="O127" s="63"/>
      <c r="P127" s="62">
        <v>1049412954</v>
      </c>
      <c r="Q127" s="63"/>
      <c r="R127" s="62" t="s">
        <v>667</v>
      </c>
      <c r="S127" s="62" t="s">
        <v>716</v>
      </c>
      <c r="T127" s="66">
        <v>45034</v>
      </c>
      <c r="U127" s="66">
        <v>45222</v>
      </c>
      <c r="V127" s="63"/>
      <c r="W127" s="24" t="s">
        <v>750</v>
      </c>
      <c r="X127" s="56" t="s">
        <v>876</v>
      </c>
    </row>
    <row r="128" spans="1:24" ht="46.5" customHeight="1" x14ac:dyDescent="0.2">
      <c r="A128" s="26" t="s">
        <v>1191</v>
      </c>
      <c r="B128" s="26" t="s">
        <v>238</v>
      </c>
      <c r="C128" s="24" t="s">
        <v>552</v>
      </c>
      <c r="D128" s="24" t="s">
        <v>148</v>
      </c>
      <c r="E128" s="76">
        <v>45035</v>
      </c>
      <c r="F128" s="62" t="s">
        <v>346</v>
      </c>
      <c r="G128" s="27" t="s">
        <v>1168</v>
      </c>
      <c r="H128" s="27" t="s">
        <v>1169</v>
      </c>
      <c r="I128" s="27" t="s">
        <v>1165</v>
      </c>
      <c r="J128" s="63"/>
      <c r="K128" s="150"/>
      <c r="L128" s="67">
        <v>1700000</v>
      </c>
      <c r="M128" s="28">
        <v>14166667</v>
      </c>
      <c r="N128" s="26" t="s">
        <v>665</v>
      </c>
      <c r="O128" s="63"/>
      <c r="P128" s="62">
        <v>1002458043</v>
      </c>
      <c r="Q128" s="63"/>
      <c r="R128" s="62" t="s">
        <v>670</v>
      </c>
      <c r="S128" s="24" t="s">
        <v>715</v>
      </c>
      <c r="T128" s="61">
        <v>45035</v>
      </c>
      <c r="U128" s="25">
        <v>45288</v>
      </c>
      <c r="V128" s="63"/>
      <c r="W128" s="24" t="s">
        <v>750</v>
      </c>
      <c r="X128" s="57" t="s">
        <v>877</v>
      </c>
    </row>
    <row r="129" spans="1:24" ht="46.5" customHeight="1" x14ac:dyDescent="0.2">
      <c r="A129" s="26" t="s">
        <v>1192</v>
      </c>
      <c r="B129" s="26" t="s">
        <v>238</v>
      </c>
      <c r="C129" s="24" t="s">
        <v>553</v>
      </c>
      <c r="D129" s="62" t="s">
        <v>149</v>
      </c>
      <c r="E129" s="61">
        <v>45035</v>
      </c>
      <c r="F129" s="24" t="s">
        <v>347</v>
      </c>
      <c r="G129" s="27" t="s">
        <v>1168</v>
      </c>
      <c r="H129" s="27" t="s">
        <v>1169</v>
      </c>
      <c r="I129" s="27" t="s">
        <v>1165</v>
      </c>
      <c r="J129" s="63"/>
      <c r="K129" s="150"/>
      <c r="L129" s="67">
        <v>1700000</v>
      </c>
      <c r="M129" s="28">
        <v>14166667</v>
      </c>
      <c r="N129" s="26" t="s">
        <v>665</v>
      </c>
      <c r="O129" s="63"/>
      <c r="P129" s="24">
        <v>1090174455</v>
      </c>
      <c r="Q129" s="63"/>
      <c r="R129" s="62" t="s">
        <v>674</v>
      </c>
      <c r="S129" s="24" t="s">
        <v>715</v>
      </c>
      <c r="T129" s="66">
        <v>45035</v>
      </c>
      <c r="U129" s="66">
        <v>45288</v>
      </c>
      <c r="V129" s="63"/>
      <c r="W129" s="24" t="s">
        <v>750</v>
      </c>
      <c r="X129" s="56" t="s">
        <v>878</v>
      </c>
    </row>
    <row r="130" spans="1:24" ht="46.5" customHeight="1" x14ac:dyDescent="0.2">
      <c r="A130" s="26" t="s">
        <v>1193</v>
      </c>
      <c r="B130" s="26" t="s">
        <v>238</v>
      </c>
      <c r="C130" s="24" t="s">
        <v>554</v>
      </c>
      <c r="D130" s="62" t="s">
        <v>150</v>
      </c>
      <c r="E130" s="61">
        <v>45035</v>
      </c>
      <c r="F130" s="62" t="s">
        <v>348</v>
      </c>
      <c r="G130" s="27" t="s">
        <v>1168</v>
      </c>
      <c r="H130" s="27" t="s">
        <v>1169</v>
      </c>
      <c r="I130" s="27" t="s">
        <v>1165</v>
      </c>
      <c r="J130" s="63"/>
      <c r="K130" s="150"/>
      <c r="L130" s="67">
        <v>1700000</v>
      </c>
      <c r="M130" s="28">
        <v>14166667</v>
      </c>
      <c r="N130" s="26" t="s">
        <v>665</v>
      </c>
      <c r="O130" s="63"/>
      <c r="P130" s="62">
        <v>1098436041</v>
      </c>
      <c r="Q130" s="63"/>
      <c r="R130" s="62" t="s">
        <v>670</v>
      </c>
      <c r="S130" s="24" t="s">
        <v>715</v>
      </c>
      <c r="T130" s="66">
        <v>45036</v>
      </c>
      <c r="U130" s="66">
        <v>45289</v>
      </c>
      <c r="V130" s="63"/>
      <c r="W130" s="24" t="s">
        <v>750</v>
      </c>
      <c r="X130" s="56" t="s">
        <v>879</v>
      </c>
    </row>
    <row r="131" spans="1:24" ht="46.5" customHeight="1" x14ac:dyDescent="0.2">
      <c r="A131" s="26" t="s">
        <v>1194</v>
      </c>
      <c r="B131" s="26" t="s">
        <v>238</v>
      </c>
      <c r="C131" s="24" t="s">
        <v>555</v>
      </c>
      <c r="D131" s="62" t="s">
        <v>151</v>
      </c>
      <c r="E131" s="61">
        <v>45035</v>
      </c>
      <c r="F131" s="62" t="s">
        <v>349</v>
      </c>
      <c r="G131" s="26" t="s">
        <v>1163</v>
      </c>
      <c r="H131" s="26" t="s">
        <v>1164</v>
      </c>
      <c r="I131" s="27" t="s">
        <v>1165</v>
      </c>
      <c r="J131" s="63"/>
      <c r="K131" s="150"/>
      <c r="L131" s="67">
        <v>4000000</v>
      </c>
      <c r="M131" s="28">
        <v>33333333</v>
      </c>
      <c r="N131" s="26" t="s">
        <v>665</v>
      </c>
      <c r="O131" s="27" t="s">
        <v>1166</v>
      </c>
      <c r="P131" s="62">
        <v>1119184907</v>
      </c>
      <c r="Q131" s="27" t="s">
        <v>1167</v>
      </c>
      <c r="R131" s="62" t="s">
        <v>667</v>
      </c>
      <c r="S131" s="24" t="s">
        <v>715</v>
      </c>
      <c r="T131" s="66">
        <v>45035</v>
      </c>
      <c r="U131" s="66">
        <v>45288</v>
      </c>
      <c r="V131" s="63"/>
      <c r="W131" s="24" t="s">
        <v>750</v>
      </c>
      <c r="X131" s="57" t="s">
        <v>880</v>
      </c>
    </row>
    <row r="132" spans="1:24" ht="46.5" customHeight="1" x14ac:dyDescent="0.2">
      <c r="A132" s="26" t="s">
        <v>1195</v>
      </c>
      <c r="B132" s="26" t="s">
        <v>238</v>
      </c>
      <c r="C132" s="24" t="s">
        <v>556</v>
      </c>
      <c r="D132" s="39" t="s">
        <v>152</v>
      </c>
      <c r="E132" s="61">
        <v>45036</v>
      </c>
      <c r="F132" s="62" t="s">
        <v>350</v>
      </c>
      <c r="G132" s="26" t="s">
        <v>1163</v>
      </c>
      <c r="H132" s="26" t="s">
        <v>1164</v>
      </c>
      <c r="I132" s="27" t="s">
        <v>1165</v>
      </c>
      <c r="J132" s="63"/>
      <c r="K132" s="150"/>
      <c r="L132" s="67">
        <v>4000000</v>
      </c>
      <c r="M132" s="28">
        <v>33333333</v>
      </c>
      <c r="N132" s="26" t="s">
        <v>665</v>
      </c>
      <c r="O132" s="27" t="s">
        <v>1166</v>
      </c>
      <c r="P132" s="62">
        <v>1057594176</v>
      </c>
      <c r="Q132" s="27" t="s">
        <v>1167</v>
      </c>
      <c r="R132" s="62" t="s">
        <v>667</v>
      </c>
      <c r="S132" s="24" t="s">
        <v>715</v>
      </c>
      <c r="T132" s="66">
        <v>45037</v>
      </c>
      <c r="U132" s="66">
        <v>45290</v>
      </c>
      <c r="V132" s="63"/>
      <c r="W132" s="24" t="s">
        <v>750</v>
      </c>
      <c r="X132" s="56" t="s">
        <v>881</v>
      </c>
    </row>
    <row r="133" spans="1:24" ht="46.5" customHeight="1" x14ac:dyDescent="0.2">
      <c r="A133" s="26" t="s">
        <v>1196</v>
      </c>
      <c r="B133" s="26" t="s">
        <v>238</v>
      </c>
      <c r="C133" s="62" t="s">
        <v>557</v>
      </c>
      <c r="D133" s="62" t="s">
        <v>59</v>
      </c>
      <c r="E133" s="66">
        <v>45036</v>
      </c>
      <c r="F133" s="62" t="s">
        <v>351</v>
      </c>
      <c r="G133" s="26" t="s">
        <v>1163</v>
      </c>
      <c r="H133" s="26" t="s">
        <v>1164</v>
      </c>
      <c r="I133" s="27" t="s">
        <v>1165</v>
      </c>
      <c r="J133" s="63"/>
      <c r="K133" s="150"/>
      <c r="L133" s="67">
        <v>5200000</v>
      </c>
      <c r="M133" s="28">
        <v>43333333</v>
      </c>
      <c r="N133" s="26" t="s">
        <v>665</v>
      </c>
      <c r="O133" s="27" t="s">
        <v>1166</v>
      </c>
      <c r="P133" s="62">
        <v>1018418019</v>
      </c>
      <c r="Q133" s="27" t="s">
        <v>1167</v>
      </c>
      <c r="R133" s="62" t="s">
        <v>666</v>
      </c>
      <c r="S133" s="62" t="s">
        <v>717</v>
      </c>
      <c r="T133" s="38">
        <v>45036</v>
      </c>
      <c r="U133" s="38">
        <v>45289</v>
      </c>
      <c r="V133" s="63"/>
      <c r="W133" s="24" t="s">
        <v>750</v>
      </c>
      <c r="X133" s="56" t="s">
        <v>882</v>
      </c>
    </row>
    <row r="134" spans="1:24" ht="46.5" customHeight="1" x14ac:dyDescent="0.2">
      <c r="A134" s="26" t="s">
        <v>1197</v>
      </c>
      <c r="B134" s="26" t="s">
        <v>238</v>
      </c>
      <c r="C134" s="24" t="s">
        <v>558</v>
      </c>
      <c r="D134" s="24" t="s">
        <v>153</v>
      </c>
      <c r="E134" s="61">
        <v>45036</v>
      </c>
      <c r="F134" s="62" t="s">
        <v>352</v>
      </c>
      <c r="G134" s="27" t="s">
        <v>1168</v>
      </c>
      <c r="H134" s="27" t="s">
        <v>1169</v>
      </c>
      <c r="I134" s="27" t="s">
        <v>1165</v>
      </c>
      <c r="J134" s="63"/>
      <c r="K134" s="150"/>
      <c r="L134" s="67">
        <v>1800000</v>
      </c>
      <c r="M134" s="28">
        <v>15000000</v>
      </c>
      <c r="N134" s="26" t="s">
        <v>665</v>
      </c>
      <c r="O134" s="63"/>
      <c r="P134" s="62">
        <v>80731238</v>
      </c>
      <c r="Q134" s="63"/>
      <c r="R134" s="62" t="s">
        <v>667</v>
      </c>
      <c r="S134" s="62" t="s">
        <v>717</v>
      </c>
      <c r="T134" s="66">
        <v>45036</v>
      </c>
      <c r="U134" s="66">
        <v>45289</v>
      </c>
      <c r="V134" s="63"/>
      <c r="W134" s="24" t="s">
        <v>750</v>
      </c>
      <c r="X134" s="57" t="s">
        <v>883</v>
      </c>
    </row>
    <row r="135" spans="1:24" ht="46.5" customHeight="1" x14ac:dyDescent="0.2">
      <c r="A135" s="26" t="s">
        <v>1198</v>
      </c>
      <c r="B135" s="26" t="s">
        <v>238</v>
      </c>
      <c r="C135" s="24" t="s">
        <v>559</v>
      </c>
      <c r="D135" s="62" t="s">
        <v>154</v>
      </c>
      <c r="E135" s="61">
        <v>45036</v>
      </c>
      <c r="F135" s="62" t="s">
        <v>353</v>
      </c>
      <c r="G135" s="27" t="s">
        <v>1168</v>
      </c>
      <c r="H135" s="27" t="s">
        <v>1169</v>
      </c>
      <c r="I135" s="27" t="s">
        <v>1165</v>
      </c>
      <c r="J135" s="63"/>
      <c r="K135" s="150"/>
      <c r="L135" s="67">
        <v>1700000</v>
      </c>
      <c r="M135" s="28">
        <v>14166667</v>
      </c>
      <c r="N135" s="26" t="s">
        <v>665</v>
      </c>
      <c r="O135" s="63"/>
      <c r="P135" s="62">
        <v>88176858</v>
      </c>
      <c r="Q135" s="63"/>
      <c r="R135" s="62" t="s">
        <v>671</v>
      </c>
      <c r="S135" s="24" t="s">
        <v>715</v>
      </c>
      <c r="T135" s="66">
        <v>45037</v>
      </c>
      <c r="U135" s="66">
        <v>45290</v>
      </c>
      <c r="V135" s="63"/>
      <c r="W135" s="24" t="s">
        <v>750</v>
      </c>
      <c r="X135" s="57" t="s">
        <v>884</v>
      </c>
    </row>
    <row r="136" spans="1:24" ht="46.5" customHeight="1" x14ac:dyDescent="0.2">
      <c r="A136" s="26" t="s">
        <v>1199</v>
      </c>
      <c r="B136" s="26" t="s">
        <v>238</v>
      </c>
      <c r="C136" s="62" t="s">
        <v>560</v>
      </c>
      <c r="D136" s="62" t="s">
        <v>155</v>
      </c>
      <c r="E136" s="66">
        <v>45037</v>
      </c>
      <c r="F136" s="62" t="s">
        <v>354</v>
      </c>
      <c r="G136" s="27" t="s">
        <v>1168</v>
      </c>
      <c r="H136" s="27" t="s">
        <v>1169</v>
      </c>
      <c r="I136" s="27" t="s">
        <v>1165</v>
      </c>
      <c r="J136" s="63"/>
      <c r="K136" s="150"/>
      <c r="L136" s="67">
        <v>1700000</v>
      </c>
      <c r="M136" s="28">
        <v>14166667</v>
      </c>
      <c r="N136" s="26" t="s">
        <v>665</v>
      </c>
      <c r="O136" s="63"/>
      <c r="P136" s="62">
        <v>1002556753</v>
      </c>
      <c r="Q136" s="63"/>
      <c r="R136" s="62" t="s">
        <v>668</v>
      </c>
      <c r="S136" s="24" t="s">
        <v>715</v>
      </c>
      <c r="T136" s="61">
        <v>45037</v>
      </c>
      <c r="U136" s="25">
        <v>45290</v>
      </c>
      <c r="V136" s="63"/>
      <c r="W136" s="24" t="s">
        <v>750</v>
      </c>
      <c r="X136" s="56" t="s">
        <v>885</v>
      </c>
    </row>
    <row r="137" spans="1:24" ht="46.5" customHeight="1" x14ac:dyDescent="0.2">
      <c r="A137" s="26" t="s">
        <v>1200</v>
      </c>
      <c r="B137" s="26" t="s">
        <v>238</v>
      </c>
      <c r="C137" s="24" t="s">
        <v>561</v>
      </c>
      <c r="D137" s="62" t="s">
        <v>156</v>
      </c>
      <c r="E137" s="61">
        <v>45036</v>
      </c>
      <c r="F137" s="62" t="s">
        <v>355</v>
      </c>
      <c r="G137" s="27" t="s">
        <v>1168</v>
      </c>
      <c r="H137" s="27" t="s">
        <v>1169</v>
      </c>
      <c r="I137" s="27" t="s">
        <v>1165</v>
      </c>
      <c r="J137" s="63"/>
      <c r="K137" s="150"/>
      <c r="L137" s="67">
        <v>1800000</v>
      </c>
      <c r="M137" s="28">
        <v>15000000</v>
      </c>
      <c r="N137" s="26" t="s">
        <v>665</v>
      </c>
      <c r="O137" s="63"/>
      <c r="P137" s="62">
        <v>1116864318</v>
      </c>
      <c r="Q137" s="63"/>
      <c r="R137" s="62" t="s">
        <v>667</v>
      </c>
      <c r="S137" s="24" t="s">
        <v>715</v>
      </c>
      <c r="T137" s="61">
        <v>45037</v>
      </c>
      <c r="U137" s="25">
        <v>45290</v>
      </c>
      <c r="V137" s="63"/>
      <c r="W137" s="24" t="s">
        <v>750</v>
      </c>
      <c r="X137" s="57" t="s">
        <v>886</v>
      </c>
    </row>
    <row r="138" spans="1:24" ht="46.5" customHeight="1" x14ac:dyDescent="0.2">
      <c r="A138" s="26" t="s">
        <v>1201</v>
      </c>
      <c r="B138" s="26" t="s">
        <v>238</v>
      </c>
      <c r="C138" s="24" t="s">
        <v>562</v>
      </c>
      <c r="D138" s="62" t="s">
        <v>157</v>
      </c>
      <c r="E138" s="61">
        <v>45037</v>
      </c>
      <c r="F138" s="62" t="s">
        <v>356</v>
      </c>
      <c r="G138" s="26" t="s">
        <v>1163</v>
      </c>
      <c r="H138" s="26" t="s">
        <v>1164</v>
      </c>
      <c r="I138" s="27" t="s">
        <v>1165</v>
      </c>
      <c r="J138" s="63"/>
      <c r="K138" s="150"/>
      <c r="L138" s="67">
        <v>3400000</v>
      </c>
      <c r="M138" s="28">
        <v>28333333</v>
      </c>
      <c r="N138" s="26" t="s">
        <v>665</v>
      </c>
      <c r="O138" s="27" t="s">
        <v>1166</v>
      </c>
      <c r="P138" s="62">
        <v>1052408872</v>
      </c>
      <c r="Q138" s="27" t="s">
        <v>1167</v>
      </c>
      <c r="R138" s="62" t="s">
        <v>668</v>
      </c>
      <c r="S138" s="24" t="s">
        <v>715</v>
      </c>
      <c r="T138" s="61">
        <v>45037</v>
      </c>
      <c r="U138" s="25">
        <v>45290</v>
      </c>
      <c r="V138" s="63"/>
      <c r="W138" s="24" t="s">
        <v>750</v>
      </c>
      <c r="X138" s="57" t="s">
        <v>887</v>
      </c>
    </row>
    <row r="139" spans="1:24" ht="46.5" customHeight="1" x14ac:dyDescent="0.2">
      <c r="A139" s="26" t="s">
        <v>1202</v>
      </c>
      <c r="B139" s="26" t="s">
        <v>238</v>
      </c>
      <c r="C139" s="24" t="s">
        <v>563</v>
      </c>
      <c r="D139" s="62" t="s">
        <v>158</v>
      </c>
      <c r="E139" s="61">
        <v>45037</v>
      </c>
      <c r="F139" s="62" t="s">
        <v>357</v>
      </c>
      <c r="G139" s="27" t="s">
        <v>1168</v>
      </c>
      <c r="H139" s="27" t="s">
        <v>1169</v>
      </c>
      <c r="I139" s="27" t="s">
        <v>1165</v>
      </c>
      <c r="J139" s="63"/>
      <c r="K139" s="150"/>
      <c r="L139" s="67">
        <v>3000000</v>
      </c>
      <c r="M139" s="28">
        <v>25000000</v>
      </c>
      <c r="N139" s="26" t="s">
        <v>665</v>
      </c>
      <c r="O139" s="63"/>
      <c r="P139" s="62">
        <v>1095819418</v>
      </c>
      <c r="Q139" s="63"/>
      <c r="R139" s="62" t="s">
        <v>673</v>
      </c>
      <c r="S139" s="24" t="s">
        <v>715</v>
      </c>
      <c r="T139" s="61">
        <v>45040</v>
      </c>
      <c r="U139" s="25">
        <v>45290</v>
      </c>
      <c r="V139" s="63"/>
      <c r="W139" s="24" t="s">
        <v>750</v>
      </c>
      <c r="X139" s="57" t="s">
        <v>888</v>
      </c>
    </row>
    <row r="140" spans="1:24" ht="46.5" customHeight="1" x14ac:dyDescent="0.2">
      <c r="A140" s="26" t="s">
        <v>1203</v>
      </c>
      <c r="B140" s="26" t="s">
        <v>238</v>
      </c>
      <c r="C140" s="24" t="s">
        <v>564</v>
      </c>
      <c r="D140" s="62" t="s">
        <v>159</v>
      </c>
      <c r="E140" s="61">
        <v>45037</v>
      </c>
      <c r="F140" s="62" t="s">
        <v>282</v>
      </c>
      <c r="G140" s="27" t="s">
        <v>1168</v>
      </c>
      <c r="H140" s="27" t="s">
        <v>1169</v>
      </c>
      <c r="I140" s="27" t="s">
        <v>1165</v>
      </c>
      <c r="J140" s="63"/>
      <c r="K140" s="150"/>
      <c r="L140" s="67">
        <v>1700000</v>
      </c>
      <c r="M140" s="28">
        <v>10143333</v>
      </c>
      <c r="N140" s="26" t="s">
        <v>665</v>
      </c>
      <c r="O140" s="63"/>
      <c r="P140" s="62">
        <v>1098436266</v>
      </c>
      <c r="Q140" s="63"/>
      <c r="R140" s="62" t="s">
        <v>670</v>
      </c>
      <c r="S140" s="62" t="s">
        <v>700</v>
      </c>
      <c r="T140" s="61">
        <v>45037</v>
      </c>
      <c r="U140" s="25">
        <v>45218</v>
      </c>
      <c r="V140" s="63"/>
      <c r="W140" s="24" t="s">
        <v>750</v>
      </c>
      <c r="X140" s="57" t="s">
        <v>889</v>
      </c>
    </row>
    <row r="141" spans="1:24" ht="46.5" customHeight="1" x14ac:dyDescent="0.2">
      <c r="A141" s="26" t="s">
        <v>1204</v>
      </c>
      <c r="B141" s="26" t="s">
        <v>238</v>
      </c>
      <c r="C141" s="62" t="s">
        <v>565</v>
      </c>
      <c r="D141" s="62" t="s">
        <v>160</v>
      </c>
      <c r="E141" s="66">
        <v>45037</v>
      </c>
      <c r="F141" s="62" t="s">
        <v>358</v>
      </c>
      <c r="G141" s="27" t="s">
        <v>1168</v>
      </c>
      <c r="H141" s="27" t="s">
        <v>1169</v>
      </c>
      <c r="I141" s="27" t="s">
        <v>1165</v>
      </c>
      <c r="J141" s="63"/>
      <c r="K141" s="150"/>
      <c r="L141" s="67">
        <v>3000000</v>
      </c>
      <c r="M141" s="28">
        <v>25000000</v>
      </c>
      <c r="N141" s="26" t="s">
        <v>665</v>
      </c>
      <c r="O141" s="63"/>
      <c r="P141" s="62">
        <v>1049412781</v>
      </c>
      <c r="Q141" s="63"/>
      <c r="R141" s="62" t="s">
        <v>667</v>
      </c>
      <c r="S141" s="24" t="s">
        <v>715</v>
      </c>
      <c r="T141" s="66">
        <v>45037</v>
      </c>
      <c r="U141" s="66">
        <v>45290</v>
      </c>
      <c r="V141" s="63"/>
      <c r="W141" s="24" t="s">
        <v>750</v>
      </c>
      <c r="X141" s="57" t="s">
        <v>890</v>
      </c>
    </row>
    <row r="142" spans="1:24" ht="46.5" customHeight="1" x14ac:dyDescent="0.2">
      <c r="A142" s="26" t="s">
        <v>1205</v>
      </c>
      <c r="B142" s="26" t="s">
        <v>238</v>
      </c>
      <c r="C142" s="24" t="s">
        <v>566</v>
      </c>
      <c r="D142" s="62" t="s">
        <v>161</v>
      </c>
      <c r="E142" s="61">
        <v>45040</v>
      </c>
      <c r="F142" s="62" t="s">
        <v>359</v>
      </c>
      <c r="G142" s="26" t="s">
        <v>1163</v>
      </c>
      <c r="H142" s="26" t="s">
        <v>1164</v>
      </c>
      <c r="I142" s="27" t="s">
        <v>1165</v>
      </c>
      <c r="J142" s="63"/>
      <c r="K142" s="150"/>
      <c r="L142" s="67">
        <v>3600000</v>
      </c>
      <c r="M142" s="28">
        <v>28800000</v>
      </c>
      <c r="N142" s="26" t="s">
        <v>665</v>
      </c>
      <c r="O142" s="27" t="s">
        <v>1166</v>
      </c>
      <c r="P142" s="62">
        <v>1094264560</v>
      </c>
      <c r="Q142" s="27" t="s">
        <v>1167</v>
      </c>
      <c r="R142" s="62" t="s">
        <v>674</v>
      </c>
      <c r="S142" s="62" t="s">
        <v>718</v>
      </c>
      <c r="T142" s="66">
        <v>45040</v>
      </c>
      <c r="U142" s="66">
        <v>45283</v>
      </c>
      <c r="V142" s="63"/>
      <c r="W142" s="24" t="s">
        <v>750</v>
      </c>
      <c r="X142" s="57" t="s">
        <v>891</v>
      </c>
    </row>
    <row r="143" spans="1:24" ht="46.5" customHeight="1" x14ac:dyDescent="0.2">
      <c r="A143" s="26" t="s">
        <v>1206</v>
      </c>
      <c r="B143" s="26" t="s">
        <v>238</v>
      </c>
      <c r="C143" s="24" t="s">
        <v>567</v>
      </c>
      <c r="D143" s="62" t="s">
        <v>162</v>
      </c>
      <c r="E143" s="61">
        <v>45041</v>
      </c>
      <c r="F143" s="62" t="s">
        <v>360</v>
      </c>
      <c r="G143" s="27" t="s">
        <v>1168</v>
      </c>
      <c r="H143" s="27" t="s">
        <v>1169</v>
      </c>
      <c r="I143" s="27" t="s">
        <v>1165</v>
      </c>
      <c r="J143" s="63"/>
      <c r="K143" s="150"/>
      <c r="L143" s="67">
        <v>1700000</v>
      </c>
      <c r="M143" s="28">
        <v>13600000</v>
      </c>
      <c r="N143" s="26" t="s">
        <v>665</v>
      </c>
      <c r="O143" s="63"/>
      <c r="P143" s="24">
        <v>1093918999</v>
      </c>
      <c r="Q143" s="63"/>
      <c r="R143" s="62" t="s">
        <v>671</v>
      </c>
      <c r="S143" s="62" t="s">
        <v>718</v>
      </c>
      <c r="T143" s="66">
        <v>45041</v>
      </c>
      <c r="U143" s="66">
        <v>45284</v>
      </c>
      <c r="V143" s="63"/>
      <c r="W143" s="24" t="s">
        <v>750</v>
      </c>
      <c r="X143" s="57" t="s">
        <v>892</v>
      </c>
    </row>
    <row r="144" spans="1:24" ht="46.5" customHeight="1" x14ac:dyDescent="0.2">
      <c r="A144" s="32" t="s">
        <v>1207</v>
      </c>
      <c r="B144" s="32" t="s">
        <v>238</v>
      </c>
      <c r="C144" s="30" t="s">
        <v>568</v>
      </c>
      <c r="D144" s="98" t="s">
        <v>163</v>
      </c>
      <c r="E144" s="99">
        <v>45042</v>
      </c>
      <c r="F144" s="100" t="s">
        <v>361</v>
      </c>
      <c r="G144" s="145"/>
      <c r="H144" s="145"/>
      <c r="I144" s="145"/>
      <c r="J144" s="145"/>
      <c r="K144" s="150"/>
      <c r="L144" s="101">
        <v>11800000</v>
      </c>
      <c r="M144" s="34">
        <v>11800000</v>
      </c>
      <c r="N144" s="32" t="s">
        <v>665</v>
      </c>
      <c r="O144" s="145"/>
      <c r="P144" s="100">
        <v>890270738</v>
      </c>
      <c r="Q144" s="145"/>
      <c r="R144" s="100" t="s">
        <v>666</v>
      </c>
      <c r="S144" s="100" t="s">
        <v>719</v>
      </c>
      <c r="T144" s="102">
        <v>45043</v>
      </c>
      <c r="U144" s="102">
        <v>45045</v>
      </c>
      <c r="V144" s="145"/>
      <c r="W144" s="30" t="s">
        <v>751</v>
      </c>
      <c r="X144" s="103" t="s">
        <v>893</v>
      </c>
    </row>
    <row r="145" spans="1:24" ht="46.5" customHeight="1" x14ac:dyDescent="0.2">
      <c r="A145" s="26" t="s">
        <v>1208</v>
      </c>
      <c r="B145" s="26" t="s">
        <v>238</v>
      </c>
      <c r="C145" s="62" t="s">
        <v>569</v>
      </c>
      <c r="D145" s="62" t="s">
        <v>164</v>
      </c>
      <c r="E145" s="66">
        <v>45043</v>
      </c>
      <c r="F145" s="62" t="s">
        <v>362</v>
      </c>
      <c r="G145" s="27" t="s">
        <v>1168</v>
      </c>
      <c r="H145" s="27" t="s">
        <v>1169</v>
      </c>
      <c r="I145" s="27" t="s">
        <v>1165</v>
      </c>
      <c r="J145" s="63"/>
      <c r="K145" s="150"/>
      <c r="L145" s="67" t="s">
        <v>647</v>
      </c>
      <c r="M145" s="67">
        <v>24000000</v>
      </c>
      <c r="N145" s="26" t="s">
        <v>665</v>
      </c>
      <c r="O145" s="63"/>
      <c r="P145" s="72">
        <v>1097610684</v>
      </c>
      <c r="Q145" s="63"/>
      <c r="R145" s="24" t="s">
        <v>672</v>
      </c>
      <c r="S145" s="62" t="s">
        <v>718</v>
      </c>
      <c r="T145" s="61">
        <v>45044</v>
      </c>
      <c r="U145" s="25">
        <v>45287</v>
      </c>
      <c r="V145" s="63"/>
      <c r="W145" s="24" t="s">
        <v>750</v>
      </c>
      <c r="X145" s="57" t="s">
        <v>894</v>
      </c>
    </row>
    <row r="146" spans="1:24" ht="46.5" customHeight="1" x14ac:dyDescent="0.2">
      <c r="A146" s="26" t="s">
        <v>1209</v>
      </c>
      <c r="B146" s="26" t="s">
        <v>238</v>
      </c>
      <c r="C146" s="24" t="s">
        <v>570</v>
      </c>
      <c r="D146" s="62" t="s">
        <v>165</v>
      </c>
      <c r="E146" s="61">
        <v>45043</v>
      </c>
      <c r="F146" s="24" t="s">
        <v>363</v>
      </c>
      <c r="G146" s="27" t="s">
        <v>1168</v>
      </c>
      <c r="H146" s="27" t="s">
        <v>1169</v>
      </c>
      <c r="I146" s="27" t="s">
        <v>1165</v>
      </c>
      <c r="J146" s="63"/>
      <c r="K146" s="150"/>
      <c r="L146" s="28" t="s">
        <v>646</v>
      </c>
      <c r="M146" s="28">
        <v>13600000</v>
      </c>
      <c r="N146" s="26" t="s">
        <v>665</v>
      </c>
      <c r="O146" s="63"/>
      <c r="P146" s="73">
        <v>63533076</v>
      </c>
      <c r="Q146" s="63"/>
      <c r="R146" s="24" t="s">
        <v>672</v>
      </c>
      <c r="S146" s="24" t="s">
        <v>718</v>
      </c>
      <c r="T146" s="61">
        <v>45044</v>
      </c>
      <c r="U146" s="25">
        <v>45287</v>
      </c>
      <c r="V146" s="63"/>
      <c r="W146" s="24" t="s">
        <v>750</v>
      </c>
      <c r="X146" s="57" t="s">
        <v>895</v>
      </c>
    </row>
    <row r="147" spans="1:24" ht="46.5" customHeight="1" x14ac:dyDescent="0.2">
      <c r="A147" s="26" t="s">
        <v>1210</v>
      </c>
      <c r="B147" s="26" t="s">
        <v>238</v>
      </c>
      <c r="C147" s="62" t="s">
        <v>571</v>
      </c>
      <c r="D147" s="62" t="s">
        <v>166</v>
      </c>
      <c r="E147" s="61">
        <v>45044</v>
      </c>
      <c r="F147" s="104" t="s">
        <v>254</v>
      </c>
      <c r="G147" s="26" t="s">
        <v>1163</v>
      </c>
      <c r="H147" s="26" t="s">
        <v>1164</v>
      </c>
      <c r="I147" s="27" t="s">
        <v>1165</v>
      </c>
      <c r="J147" s="63"/>
      <c r="K147" s="150"/>
      <c r="L147" s="67">
        <v>6000000</v>
      </c>
      <c r="M147" s="28">
        <v>40800000</v>
      </c>
      <c r="N147" s="26" t="s">
        <v>665</v>
      </c>
      <c r="O147" s="27" t="s">
        <v>1166</v>
      </c>
      <c r="P147" s="62">
        <v>63482287</v>
      </c>
      <c r="Q147" s="27" t="s">
        <v>1167</v>
      </c>
      <c r="R147" s="62" t="s">
        <v>666</v>
      </c>
      <c r="S147" s="62" t="s">
        <v>720</v>
      </c>
      <c r="T147" s="66">
        <v>45044</v>
      </c>
      <c r="U147" s="66">
        <v>45251</v>
      </c>
      <c r="V147" s="63"/>
      <c r="W147" s="24" t="s">
        <v>750</v>
      </c>
      <c r="X147" s="56" t="s">
        <v>896</v>
      </c>
    </row>
    <row r="148" spans="1:24" ht="46.5" customHeight="1" x14ac:dyDescent="0.2">
      <c r="A148" s="26" t="s">
        <v>1211</v>
      </c>
      <c r="B148" s="26" t="s">
        <v>238</v>
      </c>
      <c r="C148" s="24" t="s">
        <v>572</v>
      </c>
      <c r="D148" s="62" t="s">
        <v>167</v>
      </c>
      <c r="E148" s="61">
        <v>45044</v>
      </c>
      <c r="F148" s="62" t="s">
        <v>364</v>
      </c>
      <c r="G148" s="26" t="s">
        <v>1163</v>
      </c>
      <c r="H148" s="26" t="s">
        <v>1164</v>
      </c>
      <c r="I148" s="27" t="s">
        <v>1165</v>
      </c>
      <c r="J148" s="63"/>
      <c r="K148" s="150"/>
      <c r="L148" s="67">
        <v>3600000</v>
      </c>
      <c r="M148" s="28">
        <v>28800000</v>
      </c>
      <c r="N148" s="26" t="s">
        <v>665</v>
      </c>
      <c r="O148" s="27" t="s">
        <v>1166</v>
      </c>
      <c r="P148" s="62">
        <v>1056553050</v>
      </c>
      <c r="Q148" s="27" t="s">
        <v>1167</v>
      </c>
      <c r="R148" s="62" t="s">
        <v>668</v>
      </c>
      <c r="S148" s="62" t="s">
        <v>718</v>
      </c>
      <c r="T148" s="66">
        <v>45044</v>
      </c>
      <c r="U148" s="66">
        <v>45287</v>
      </c>
      <c r="V148" s="63"/>
      <c r="W148" s="24" t="s">
        <v>750</v>
      </c>
      <c r="X148" s="56" t="s">
        <v>897</v>
      </c>
    </row>
    <row r="149" spans="1:24" ht="46.5" customHeight="1" x14ac:dyDescent="0.2">
      <c r="A149" s="26" t="s">
        <v>1212</v>
      </c>
      <c r="B149" s="26" t="s">
        <v>238</v>
      </c>
      <c r="C149" s="24" t="s">
        <v>573</v>
      </c>
      <c r="D149" s="62" t="s">
        <v>168</v>
      </c>
      <c r="E149" s="66">
        <v>45051</v>
      </c>
      <c r="F149" s="62" t="s">
        <v>365</v>
      </c>
      <c r="G149" s="27" t="s">
        <v>1168</v>
      </c>
      <c r="H149" s="27" t="s">
        <v>1169</v>
      </c>
      <c r="I149" s="27" t="s">
        <v>1165</v>
      </c>
      <c r="J149" s="63"/>
      <c r="K149" s="150"/>
      <c r="L149" s="67">
        <v>1700000</v>
      </c>
      <c r="M149" s="28">
        <v>13316667</v>
      </c>
      <c r="N149" s="26" t="s">
        <v>665</v>
      </c>
      <c r="O149" s="63"/>
      <c r="P149" s="62">
        <v>1052408367</v>
      </c>
      <c r="Q149" s="63"/>
      <c r="R149" s="62" t="s">
        <v>675</v>
      </c>
      <c r="S149" s="62" t="s">
        <v>721</v>
      </c>
      <c r="T149" s="61">
        <v>45051</v>
      </c>
      <c r="U149" s="25">
        <v>45289</v>
      </c>
      <c r="V149" s="63"/>
      <c r="W149" s="24" t="s">
        <v>750</v>
      </c>
      <c r="X149" s="56" t="s">
        <v>898</v>
      </c>
    </row>
    <row r="150" spans="1:24" ht="46.5" customHeight="1" x14ac:dyDescent="0.2">
      <c r="A150" s="26" t="s">
        <v>1213</v>
      </c>
      <c r="B150" s="26" t="s">
        <v>238</v>
      </c>
      <c r="C150" s="62" t="s">
        <v>574</v>
      </c>
      <c r="D150" s="62" t="s">
        <v>169</v>
      </c>
      <c r="E150" s="66">
        <v>45051</v>
      </c>
      <c r="F150" s="105" t="s">
        <v>366</v>
      </c>
      <c r="G150" s="27" t="s">
        <v>1168</v>
      </c>
      <c r="H150" s="27" t="s">
        <v>1169</v>
      </c>
      <c r="I150" s="27" t="s">
        <v>1165</v>
      </c>
      <c r="J150" s="63"/>
      <c r="K150" s="150"/>
      <c r="L150" s="67">
        <v>1800000</v>
      </c>
      <c r="M150" s="28">
        <v>13800000</v>
      </c>
      <c r="N150" s="26" t="s">
        <v>665</v>
      </c>
      <c r="O150" s="63"/>
      <c r="P150" s="62">
        <v>1193089166</v>
      </c>
      <c r="Q150" s="63"/>
      <c r="R150" s="62" t="s">
        <v>667</v>
      </c>
      <c r="S150" s="62" t="s">
        <v>722</v>
      </c>
      <c r="T150" s="61">
        <v>45051</v>
      </c>
      <c r="U150" s="25">
        <v>45284</v>
      </c>
      <c r="V150" s="63"/>
      <c r="W150" s="24" t="s">
        <v>750</v>
      </c>
      <c r="X150" s="57" t="s">
        <v>899</v>
      </c>
    </row>
    <row r="151" spans="1:24" ht="46.5" customHeight="1" x14ac:dyDescent="0.2">
      <c r="A151" s="26" t="s">
        <v>1214</v>
      </c>
      <c r="B151" s="26" t="s">
        <v>238</v>
      </c>
      <c r="C151" s="24" t="s">
        <v>575</v>
      </c>
      <c r="D151" s="24" t="s">
        <v>170</v>
      </c>
      <c r="E151" s="66">
        <v>45051</v>
      </c>
      <c r="F151" s="62" t="s">
        <v>367</v>
      </c>
      <c r="G151" s="27" t="s">
        <v>1168</v>
      </c>
      <c r="H151" s="27" t="s">
        <v>1169</v>
      </c>
      <c r="I151" s="27" t="s">
        <v>1165</v>
      </c>
      <c r="J151" s="63"/>
      <c r="K151" s="150"/>
      <c r="L151" s="67">
        <v>1700000</v>
      </c>
      <c r="M151" s="28">
        <v>13033333</v>
      </c>
      <c r="N151" s="26" t="s">
        <v>665</v>
      </c>
      <c r="O151" s="63"/>
      <c r="P151" s="62">
        <v>4134580</v>
      </c>
      <c r="Q151" s="63"/>
      <c r="R151" s="62" t="s">
        <v>667</v>
      </c>
      <c r="S151" s="62" t="s">
        <v>722</v>
      </c>
      <c r="T151" s="61">
        <v>45051</v>
      </c>
      <c r="U151" s="25">
        <v>45284</v>
      </c>
      <c r="V151" s="63"/>
      <c r="W151" s="24" t="s">
        <v>750</v>
      </c>
      <c r="X151" s="57" t="s">
        <v>900</v>
      </c>
    </row>
    <row r="152" spans="1:24" ht="46.5" customHeight="1" x14ac:dyDescent="0.2">
      <c r="A152" s="26" t="s">
        <v>1215</v>
      </c>
      <c r="B152" s="26" t="s">
        <v>238</v>
      </c>
      <c r="C152" s="24" t="s">
        <v>576</v>
      </c>
      <c r="D152" s="24" t="s">
        <v>171</v>
      </c>
      <c r="E152" s="66">
        <v>45051</v>
      </c>
      <c r="F152" s="24" t="s">
        <v>368</v>
      </c>
      <c r="G152" s="26" t="s">
        <v>1163</v>
      </c>
      <c r="H152" s="26" t="s">
        <v>1164</v>
      </c>
      <c r="I152" s="27" t="s">
        <v>1165</v>
      </c>
      <c r="J152" s="63"/>
      <c r="K152" s="150"/>
      <c r="L152" s="28" t="s">
        <v>648</v>
      </c>
      <c r="M152" s="28">
        <v>30666667</v>
      </c>
      <c r="N152" s="26" t="s">
        <v>665</v>
      </c>
      <c r="O152" s="27" t="s">
        <v>1166</v>
      </c>
      <c r="P152" s="24">
        <v>1049623609</v>
      </c>
      <c r="Q152" s="27" t="s">
        <v>1167</v>
      </c>
      <c r="R152" s="62" t="s">
        <v>667</v>
      </c>
      <c r="S152" s="62" t="s">
        <v>722</v>
      </c>
      <c r="T152" s="61">
        <v>45051</v>
      </c>
      <c r="U152" s="25">
        <v>45284</v>
      </c>
      <c r="V152" s="63"/>
      <c r="W152" s="24" t="s">
        <v>750</v>
      </c>
      <c r="X152" s="56" t="s">
        <v>901</v>
      </c>
    </row>
    <row r="153" spans="1:24" ht="46.5" customHeight="1" x14ac:dyDescent="0.2">
      <c r="A153" s="26" t="s">
        <v>1216</v>
      </c>
      <c r="B153" s="26" t="s">
        <v>238</v>
      </c>
      <c r="C153" s="62" t="s">
        <v>577</v>
      </c>
      <c r="D153" s="62" t="s">
        <v>172</v>
      </c>
      <c r="E153" s="66">
        <v>45051</v>
      </c>
      <c r="F153" s="62" t="s">
        <v>369</v>
      </c>
      <c r="G153" s="27" t="s">
        <v>1168</v>
      </c>
      <c r="H153" s="27" t="s">
        <v>1169</v>
      </c>
      <c r="I153" s="27" t="s">
        <v>1165</v>
      </c>
      <c r="J153" s="63"/>
      <c r="K153" s="150"/>
      <c r="L153" s="67">
        <v>1800000</v>
      </c>
      <c r="M153" s="28">
        <v>13800000</v>
      </c>
      <c r="N153" s="26" t="s">
        <v>665</v>
      </c>
      <c r="O153" s="63"/>
      <c r="P153" s="62">
        <v>63540342</v>
      </c>
      <c r="Q153" s="63"/>
      <c r="R153" s="62" t="s">
        <v>667</v>
      </c>
      <c r="S153" s="62" t="s">
        <v>722</v>
      </c>
      <c r="T153" s="61">
        <v>45055</v>
      </c>
      <c r="U153" s="25">
        <v>45288</v>
      </c>
      <c r="V153" s="63"/>
      <c r="W153" s="24" t="s">
        <v>750</v>
      </c>
      <c r="X153" s="56" t="s">
        <v>902</v>
      </c>
    </row>
    <row r="154" spans="1:24" ht="46.5" customHeight="1" x14ac:dyDescent="0.2">
      <c r="A154" s="26" t="s">
        <v>1217</v>
      </c>
      <c r="B154" s="26" t="s">
        <v>238</v>
      </c>
      <c r="C154" s="24" t="s">
        <v>578</v>
      </c>
      <c r="D154" s="24" t="s">
        <v>173</v>
      </c>
      <c r="E154" s="64">
        <v>45051</v>
      </c>
      <c r="F154" s="24" t="s">
        <v>370</v>
      </c>
      <c r="G154" s="27" t="s">
        <v>1168</v>
      </c>
      <c r="H154" s="27" t="s">
        <v>1169</v>
      </c>
      <c r="I154" s="27" t="s">
        <v>1165</v>
      </c>
      <c r="J154" s="63"/>
      <c r="K154" s="150"/>
      <c r="L154" s="28" t="s">
        <v>649</v>
      </c>
      <c r="M154" s="28">
        <v>22000000</v>
      </c>
      <c r="N154" s="26" t="s">
        <v>665</v>
      </c>
      <c r="O154" s="63"/>
      <c r="P154" s="24">
        <v>1007678075</v>
      </c>
      <c r="Q154" s="63"/>
      <c r="R154" s="62" t="s">
        <v>667</v>
      </c>
      <c r="S154" s="62" t="s">
        <v>723</v>
      </c>
      <c r="T154" s="61">
        <v>45051</v>
      </c>
      <c r="U154" s="25">
        <v>45274</v>
      </c>
      <c r="V154" s="63"/>
      <c r="W154" s="24" t="s">
        <v>750</v>
      </c>
      <c r="X154" s="57" t="s">
        <v>903</v>
      </c>
    </row>
    <row r="155" spans="1:24" ht="46.5" customHeight="1" x14ac:dyDescent="0.2">
      <c r="A155" s="26" t="s">
        <v>1218</v>
      </c>
      <c r="B155" s="26" t="s">
        <v>238</v>
      </c>
      <c r="C155" s="62" t="s">
        <v>579</v>
      </c>
      <c r="D155" s="62" t="s">
        <v>174</v>
      </c>
      <c r="E155" s="66">
        <v>45051</v>
      </c>
      <c r="F155" s="62" t="s">
        <v>370</v>
      </c>
      <c r="G155" s="27" t="s">
        <v>1168</v>
      </c>
      <c r="H155" s="27" t="s">
        <v>1169</v>
      </c>
      <c r="I155" s="27" t="s">
        <v>1165</v>
      </c>
      <c r="J155" s="63"/>
      <c r="K155" s="150"/>
      <c r="L155" s="67">
        <v>2000000</v>
      </c>
      <c r="M155" s="28">
        <v>15333333</v>
      </c>
      <c r="N155" s="26" t="s">
        <v>665</v>
      </c>
      <c r="O155" s="63"/>
      <c r="P155" s="62">
        <v>1116862640</v>
      </c>
      <c r="Q155" s="63"/>
      <c r="R155" s="62" t="s">
        <v>667</v>
      </c>
      <c r="S155" s="62" t="s">
        <v>722</v>
      </c>
      <c r="T155" s="61">
        <v>45051</v>
      </c>
      <c r="U155" s="25">
        <v>45284</v>
      </c>
      <c r="V155" s="63"/>
      <c r="W155" s="24" t="s">
        <v>750</v>
      </c>
      <c r="X155" s="56" t="s">
        <v>904</v>
      </c>
    </row>
    <row r="156" spans="1:24" ht="46.5" customHeight="1" x14ac:dyDescent="0.2">
      <c r="A156" s="26" t="s">
        <v>1219</v>
      </c>
      <c r="B156" s="26" t="s">
        <v>238</v>
      </c>
      <c r="C156" s="24" t="s">
        <v>580</v>
      </c>
      <c r="D156" s="62" t="s">
        <v>175</v>
      </c>
      <c r="E156" s="66">
        <v>45051</v>
      </c>
      <c r="F156" s="104" t="s">
        <v>371</v>
      </c>
      <c r="G156" s="27" t="s">
        <v>1168</v>
      </c>
      <c r="H156" s="27" t="s">
        <v>1169</v>
      </c>
      <c r="I156" s="27" t="s">
        <v>1165</v>
      </c>
      <c r="J156" s="63"/>
      <c r="K156" s="150"/>
      <c r="L156" s="67">
        <v>1600991</v>
      </c>
      <c r="M156" s="28">
        <v>12274264</v>
      </c>
      <c r="N156" s="26" t="s">
        <v>665</v>
      </c>
      <c r="O156" s="63"/>
      <c r="P156" s="58">
        <v>1093907255</v>
      </c>
      <c r="Q156" s="63"/>
      <c r="R156" s="24" t="s">
        <v>676</v>
      </c>
      <c r="S156" s="62" t="s">
        <v>722</v>
      </c>
      <c r="T156" s="61">
        <v>45051</v>
      </c>
      <c r="U156" s="25">
        <v>45284</v>
      </c>
      <c r="V156" s="63"/>
      <c r="W156" s="24" t="s">
        <v>750</v>
      </c>
      <c r="X156" s="57" t="s">
        <v>905</v>
      </c>
    </row>
    <row r="157" spans="1:24" ht="46.5" customHeight="1" x14ac:dyDescent="0.2">
      <c r="A157" s="26" t="s">
        <v>1220</v>
      </c>
      <c r="B157" s="26" t="s">
        <v>238</v>
      </c>
      <c r="C157" s="24" t="s">
        <v>581</v>
      </c>
      <c r="D157" s="24" t="s">
        <v>176</v>
      </c>
      <c r="E157" s="66">
        <v>45051</v>
      </c>
      <c r="F157" s="104" t="s">
        <v>372</v>
      </c>
      <c r="G157" s="26" t="s">
        <v>1163</v>
      </c>
      <c r="H157" s="26" t="s">
        <v>1164</v>
      </c>
      <c r="I157" s="27" t="s">
        <v>1165</v>
      </c>
      <c r="J157" s="63"/>
      <c r="K157" s="150"/>
      <c r="L157" s="67">
        <v>4000000</v>
      </c>
      <c r="M157" s="28">
        <v>30666667</v>
      </c>
      <c r="N157" s="26" t="s">
        <v>665</v>
      </c>
      <c r="O157" s="27" t="s">
        <v>1166</v>
      </c>
      <c r="P157" s="24">
        <v>1032408542</v>
      </c>
      <c r="Q157" s="27" t="s">
        <v>1167</v>
      </c>
      <c r="R157" s="24" t="s">
        <v>669</v>
      </c>
      <c r="S157" s="62" t="s">
        <v>722</v>
      </c>
      <c r="T157" s="61">
        <v>45051</v>
      </c>
      <c r="U157" s="25">
        <v>45284</v>
      </c>
      <c r="V157" s="63"/>
      <c r="W157" s="24" t="s">
        <v>750</v>
      </c>
      <c r="X157" s="57" t="s">
        <v>906</v>
      </c>
    </row>
    <row r="158" spans="1:24" ht="46.5" customHeight="1" x14ac:dyDescent="0.2">
      <c r="A158" s="26" t="s">
        <v>1221</v>
      </c>
      <c r="B158" s="26" t="s">
        <v>238</v>
      </c>
      <c r="C158" s="24" t="s">
        <v>582</v>
      </c>
      <c r="D158" s="24" t="s">
        <v>177</v>
      </c>
      <c r="E158" s="42">
        <v>45054</v>
      </c>
      <c r="F158" s="105" t="s">
        <v>373</v>
      </c>
      <c r="G158" s="26" t="s">
        <v>1163</v>
      </c>
      <c r="H158" s="26" t="s">
        <v>1164</v>
      </c>
      <c r="I158" s="27" t="s">
        <v>1165</v>
      </c>
      <c r="J158" s="63"/>
      <c r="K158" s="150"/>
      <c r="L158" s="67">
        <v>3400000</v>
      </c>
      <c r="M158" s="28">
        <v>26066667</v>
      </c>
      <c r="N158" s="26" t="s">
        <v>665</v>
      </c>
      <c r="O158" s="27" t="s">
        <v>1166</v>
      </c>
      <c r="P158" s="24">
        <v>1052395035</v>
      </c>
      <c r="Q158" s="27" t="s">
        <v>1167</v>
      </c>
      <c r="R158" s="62" t="s">
        <v>675</v>
      </c>
      <c r="S158" s="62" t="s">
        <v>722</v>
      </c>
      <c r="T158" s="61">
        <v>45055</v>
      </c>
      <c r="U158" s="25">
        <v>45288</v>
      </c>
      <c r="V158" s="63"/>
      <c r="W158" s="24" t="s">
        <v>750</v>
      </c>
      <c r="X158" s="56" t="s">
        <v>907</v>
      </c>
    </row>
    <row r="159" spans="1:24" ht="46.5" customHeight="1" x14ac:dyDescent="0.2">
      <c r="A159" s="26" t="s">
        <v>1222</v>
      </c>
      <c r="B159" s="26" t="s">
        <v>238</v>
      </c>
      <c r="C159" s="24" t="s">
        <v>583</v>
      </c>
      <c r="D159" s="24" t="s">
        <v>178</v>
      </c>
      <c r="E159" s="61">
        <v>45055</v>
      </c>
      <c r="F159" s="24" t="s">
        <v>374</v>
      </c>
      <c r="G159" s="27" t="s">
        <v>1168</v>
      </c>
      <c r="H159" s="27" t="s">
        <v>1169</v>
      </c>
      <c r="I159" s="27" t="s">
        <v>1165</v>
      </c>
      <c r="J159" s="63"/>
      <c r="K159" s="150"/>
      <c r="L159" s="28" t="s">
        <v>650</v>
      </c>
      <c r="M159" s="28">
        <v>13800000</v>
      </c>
      <c r="N159" s="26" t="s">
        <v>665</v>
      </c>
      <c r="O159" s="63"/>
      <c r="P159" s="24">
        <v>1010033101</v>
      </c>
      <c r="Q159" s="63"/>
      <c r="R159" s="24" t="s">
        <v>667</v>
      </c>
      <c r="S159" s="62" t="s">
        <v>722</v>
      </c>
      <c r="T159" s="66">
        <v>45055</v>
      </c>
      <c r="U159" s="66">
        <v>45288</v>
      </c>
      <c r="V159" s="63"/>
      <c r="W159" s="24" t="s">
        <v>750</v>
      </c>
      <c r="X159" s="57" t="s">
        <v>908</v>
      </c>
    </row>
    <row r="160" spans="1:24" ht="46.5" customHeight="1" x14ac:dyDescent="0.2">
      <c r="A160" s="26" t="s">
        <v>1223</v>
      </c>
      <c r="B160" s="26" t="s">
        <v>238</v>
      </c>
      <c r="C160" s="24" t="s">
        <v>584</v>
      </c>
      <c r="D160" s="24" t="s">
        <v>179</v>
      </c>
      <c r="E160" s="61">
        <v>45055</v>
      </c>
      <c r="F160" s="62" t="s">
        <v>375</v>
      </c>
      <c r="G160" s="26" t="s">
        <v>1163</v>
      </c>
      <c r="H160" s="26" t="s">
        <v>1164</v>
      </c>
      <c r="I160" s="27" t="s">
        <v>1165</v>
      </c>
      <c r="J160" s="63"/>
      <c r="K160" s="150"/>
      <c r="L160" s="67">
        <v>6500000</v>
      </c>
      <c r="M160" s="28">
        <v>49833333</v>
      </c>
      <c r="N160" s="26" t="s">
        <v>665</v>
      </c>
      <c r="O160" s="27" t="s">
        <v>1166</v>
      </c>
      <c r="P160" s="62">
        <v>39700313</v>
      </c>
      <c r="Q160" s="27" t="s">
        <v>1167</v>
      </c>
      <c r="R160" s="24" t="s">
        <v>667</v>
      </c>
      <c r="S160" s="62" t="s">
        <v>722</v>
      </c>
      <c r="T160" s="66">
        <v>45055</v>
      </c>
      <c r="U160" s="66">
        <v>45288</v>
      </c>
      <c r="V160" s="63"/>
      <c r="W160" s="24" t="s">
        <v>750</v>
      </c>
      <c r="X160" s="57" t="s">
        <v>909</v>
      </c>
    </row>
    <row r="161" spans="1:24" ht="46.5" customHeight="1" x14ac:dyDescent="0.2">
      <c r="A161" s="26" t="s">
        <v>1224</v>
      </c>
      <c r="B161" s="26" t="s">
        <v>238</v>
      </c>
      <c r="C161" s="62" t="s">
        <v>585</v>
      </c>
      <c r="D161" s="62" t="s">
        <v>180</v>
      </c>
      <c r="E161" s="66">
        <v>45055</v>
      </c>
      <c r="F161" s="62" t="s">
        <v>376</v>
      </c>
      <c r="G161" s="26" t="s">
        <v>1163</v>
      </c>
      <c r="H161" s="26" t="s">
        <v>1164</v>
      </c>
      <c r="I161" s="27" t="s">
        <v>1165</v>
      </c>
      <c r="J161" s="63"/>
      <c r="K161" s="150"/>
      <c r="L161" s="67">
        <v>4200000</v>
      </c>
      <c r="M161" s="28">
        <v>12600000</v>
      </c>
      <c r="N161" s="26" t="s">
        <v>665</v>
      </c>
      <c r="O161" s="27" t="s">
        <v>1166</v>
      </c>
      <c r="P161" s="24">
        <v>1098725924</v>
      </c>
      <c r="Q161" s="27" t="s">
        <v>1167</v>
      </c>
      <c r="R161" s="62" t="s">
        <v>666</v>
      </c>
      <c r="S161" s="62" t="s">
        <v>694</v>
      </c>
      <c r="T161" s="66">
        <v>45055</v>
      </c>
      <c r="U161" s="66">
        <v>45146</v>
      </c>
      <c r="V161" s="63"/>
      <c r="W161" s="24" t="s">
        <v>750</v>
      </c>
      <c r="X161" s="57" t="s">
        <v>910</v>
      </c>
    </row>
    <row r="162" spans="1:24" ht="46.5" customHeight="1" x14ac:dyDescent="0.2">
      <c r="A162" s="26" t="s">
        <v>1225</v>
      </c>
      <c r="B162" s="26" t="s">
        <v>238</v>
      </c>
      <c r="C162" s="62" t="s">
        <v>586</v>
      </c>
      <c r="D162" s="62" t="s">
        <v>26</v>
      </c>
      <c r="E162" s="66">
        <v>45055</v>
      </c>
      <c r="F162" s="62" t="s">
        <v>377</v>
      </c>
      <c r="G162" s="26" t="s">
        <v>1163</v>
      </c>
      <c r="H162" s="27" t="s">
        <v>1169</v>
      </c>
      <c r="I162" s="27" t="s">
        <v>1165</v>
      </c>
      <c r="J162" s="63"/>
      <c r="K162" s="150"/>
      <c r="L162" s="67">
        <v>5300000</v>
      </c>
      <c r="M162" s="28">
        <v>15900000</v>
      </c>
      <c r="N162" s="26" t="s">
        <v>665</v>
      </c>
      <c r="O162" s="27" t="s">
        <v>1166</v>
      </c>
      <c r="P162" s="62">
        <v>13275446</v>
      </c>
      <c r="Q162" s="27" t="s">
        <v>1167</v>
      </c>
      <c r="R162" s="62" t="s">
        <v>666</v>
      </c>
      <c r="S162" s="62" t="s">
        <v>694</v>
      </c>
      <c r="T162" s="66">
        <v>45055</v>
      </c>
      <c r="U162" s="66">
        <v>45146</v>
      </c>
      <c r="V162" s="63"/>
      <c r="W162" s="24" t="s">
        <v>750</v>
      </c>
      <c r="X162" s="57" t="s">
        <v>911</v>
      </c>
    </row>
    <row r="163" spans="1:24" ht="46.5" customHeight="1" x14ac:dyDescent="0.2">
      <c r="A163" s="26" t="s">
        <v>1226</v>
      </c>
      <c r="B163" s="26" t="s">
        <v>238</v>
      </c>
      <c r="C163" s="24" t="s">
        <v>587</v>
      </c>
      <c r="D163" s="24" t="s">
        <v>181</v>
      </c>
      <c r="E163" s="61">
        <v>45056</v>
      </c>
      <c r="F163" s="24" t="s">
        <v>378</v>
      </c>
      <c r="G163" s="27" t="s">
        <v>1168</v>
      </c>
      <c r="H163" s="27" t="s">
        <v>1169</v>
      </c>
      <c r="I163" s="27" t="s">
        <v>1165</v>
      </c>
      <c r="J163" s="63"/>
      <c r="K163" s="150"/>
      <c r="L163" s="28" t="s">
        <v>647</v>
      </c>
      <c r="M163" s="28">
        <v>20000000</v>
      </c>
      <c r="N163" s="26" t="s">
        <v>665</v>
      </c>
      <c r="O163" s="63"/>
      <c r="P163" s="24">
        <v>4099757</v>
      </c>
      <c r="Q163" s="63"/>
      <c r="R163" s="24" t="s">
        <v>667</v>
      </c>
      <c r="S163" s="24" t="s">
        <v>724</v>
      </c>
      <c r="T163" s="61">
        <v>45056</v>
      </c>
      <c r="U163" s="25">
        <v>45259</v>
      </c>
      <c r="V163" s="63"/>
      <c r="W163" s="24" t="s">
        <v>750</v>
      </c>
      <c r="X163" s="57" t="s">
        <v>912</v>
      </c>
    </row>
    <row r="164" spans="1:24" ht="46.5" customHeight="1" x14ac:dyDescent="0.2">
      <c r="A164" s="26" t="s">
        <v>1227</v>
      </c>
      <c r="B164" s="26" t="s">
        <v>238</v>
      </c>
      <c r="C164" s="24" t="s">
        <v>588</v>
      </c>
      <c r="D164" s="62" t="s">
        <v>182</v>
      </c>
      <c r="E164" s="61">
        <v>45058</v>
      </c>
      <c r="F164" s="62" t="s">
        <v>379</v>
      </c>
      <c r="G164" s="27" t="s">
        <v>1168</v>
      </c>
      <c r="H164" s="27" t="s">
        <v>1169</v>
      </c>
      <c r="I164" s="27" t="s">
        <v>1165</v>
      </c>
      <c r="J164" s="63"/>
      <c r="K164" s="150"/>
      <c r="L164" s="28" t="s">
        <v>650</v>
      </c>
      <c r="M164" s="28">
        <v>13500000</v>
      </c>
      <c r="N164" s="26" t="s">
        <v>665</v>
      </c>
      <c r="O164" s="63"/>
      <c r="P164" s="24">
        <v>1005295195</v>
      </c>
      <c r="Q164" s="63"/>
      <c r="R164" s="24" t="s">
        <v>672</v>
      </c>
      <c r="S164" s="24" t="s">
        <v>725</v>
      </c>
      <c r="T164" s="61">
        <v>45058</v>
      </c>
      <c r="U164" s="25">
        <v>45286</v>
      </c>
      <c r="V164" s="63"/>
      <c r="W164" s="24" t="s">
        <v>750</v>
      </c>
      <c r="X164" s="57" t="s">
        <v>913</v>
      </c>
    </row>
    <row r="165" spans="1:24" ht="46.5" customHeight="1" x14ac:dyDescent="0.2">
      <c r="A165" s="26" t="s">
        <v>1228</v>
      </c>
      <c r="B165" s="26" t="s">
        <v>238</v>
      </c>
      <c r="C165" s="24" t="s">
        <v>589</v>
      </c>
      <c r="D165" s="74" t="s">
        <v>183</v>
      </c>
      <c r="E165" s="38">
        <v>45061</v>
      </c>
      <c r="F165" s="24" t="s">
        <v>347</v>
      </c>
      <c r="G165" s="27" t="s">
        <v>1168</v>
      </c>
      <c r="H165" s="27" t="s">
        <v>1169</v>
      </c>
      <c r="I165" s="27" t="s">
        <v>1165</v>
      </c>
      <c r="J165" s="63"/>
      <c r="K165" s="150"/>
      <c r="L165" s="28" t="s">
        <v>646</v>
      </c>
      <c r="M165" s="28">
        <v>12750000</v>
      </c>
      <c r="N165" s="26" t="s">
        <v>665</v>
      </c>
      <c r="O165" s="63"/>
      <c r="P165" s="24">
        <v>88306222</v>
      </c>
      <c r="Q165" s="63"/>
      <c r="R165" s="62" t="s">
        <v>674</v>
      </c>
      <c r="S165" s="24" t="s">
        <v>725</v>
      </c>
      <c r="T165" s="61">
        <v>45061</v>
      </c>
      <c r="U165" s="25">
        <v>45289</v>
      </c>
      <c r="V165" s="63"/>
      <c r="W165" s="24" t="s">
        <v>750</v>
      </c>
      <c r="X165" s="57" t="s">
        <v>914</v>
      </c>
    </row>
    <row r="166" spans="1:24" ht="46.5" customHeight="1" x14ac:dyDescent="0.2">
      <c r="A166" s="26" t="s">
        <v>1229</v>
      </c>
      <c r="B166" s="26" t="s">
        <v>238</v>
      </c>
      <c r="C166" s="24" t="s">
        <v>590</v>
      </c>
      <c r="D166" s="24" t="s">
        <v>184</v>
      </c>
      <c r="E166" s="61">
        <v>45061</v>
      </c>
      <c r="F166" s="24" t="s">
        <v>355</v>
      </c>
      <c r="G166" s="27" t="s">
        <v>1168</v>
      </c>
      <c r="H166" s="27" t="s">
        <v>1169</v>
      </c>
      <c r="I166" s="27" t="s">
        <v>1165</v>
      </c>
      <c r="J166" s="63"/>
      <c r="K166" s="150"/>
      <c r="L166" s="28" t="s">
        <v>650</v>
      </c>
      <c r="M166" s="28">
        <v>13500000</v>
      </c>
      <c r="N166" s="26" t="s">
        <v>665</v>
      </c>
      <c r="O166" s="63"/>
      <c r="P166" s="24">
        <v>1052409166</v>
      </c>
      <c r="Q166" s="63"/>
      <c r="R166" s="24" t="s">
        <v>667</v>
      </c>
      <c r="S166" s="24" t="s">
        <v>725</v>
      </c>
      <c r="T166" s="61">
        <v>45061</v>
      </c>
      <c r="U166" s="61">
        <v>45289</v>
      </c>
      <c r="V166" s="63"/>
      <c r="W166" s="24" t="s">
        <v>750</v>
      </c>
      <c r="X166" s="57" t="s">
        <v>915</v>
      </c>
    </row>
    <row r="167" spans="1:24" ht="46.5" customHeight="1" x14ac:dyDescent="0.2">
      <c r="A167" s="26" t="s">
        <v>1230</v>
      </c>
      <c r="B167" s="26" t="s">
        <v>238</v>
      </c>
      <c r="C167" s="24" t="s">
        <v>591</v>
      </c>
      <c r="D167" s="24" t="s">
        <v>185</v>
      </c>
      <c r="E167" s="38">
        <v>45061</v>
      </c>
      <c r="F167" s="24" t="s">
        <v>380</v>
      </c>
      <c r="G167" s="27" t="s">
        <v>1168</v>
      </c>
      <c r="H167" s="27" t="s">
        <v>1169</v>
      </c>
      <c r="I167" s="27" t="s">
        <v>1165</v>
      </c>
      <c r="J167" s="63"/>
      <c r="K167" s="150"/>
      <c r="L167" s="28" t="s">
        <v>647</v>
      </c>
      <c r="M167" s="28">
        <v>22000000</v>
      </c>
      <c r="N167" s="26" t="s">
        <v>665</v>
      </c>
      <c r="O167" s="63"/>
      <c r="P167" s="24">
        <v>91071227</v>
      </c>
      <c r="Q167" s="63"/>
      <c r="R167" s="62" t="s">
        <v>675</v>
      </c>
      <c r="S167" s="24" t="s">
        <v>726</v>
      </c>
      <c r="T167" s="61">
        <v>45061</v>
      </c>
      <c r="U167" s="25">
        <v>45284</v>
      </c>
      <c r="V167" s="63"/>
      <c r="W167" s="24" t="s">
        <v>750</v>
      </c>
      <c r="X167" s="56" t="s">
        <v>916</v>
      </c>
    </row>
    <row r="168" spans="1:24" ht="46.5" customHeight="1" x14ac:dyDescent="0.2">
      <c r="A168" s="26" t="s">
        <v>1231</v>
      </c>
      <c r="B168" s="26" t="s">
        <v>238</v>
      </c>
      <c r="C168" s="24" t="s">
        <v>592</v>
      </c>
      <c r="D168" s="24" t="s">
        <v>186</v>
      </c>
      <c r="E168" s="61">
        <v>45062</v>
      </c>
      <c r="F168" s="24" t="s">
        <v>381</v>
      </c>
      <c r="G168" s="27" t="s">
        <v>1168</v>
      </c>
      <c r="H168" s="27" t="s">
        <v>1169</v>
      </c>
      <c r="I168" s="27" t="s">
        <v>1165</v>
      </c>
      <c r="J168" s="63"/>
      <c r="K168" s="150"/>
      <c r="L168" s="67">
        <v>3000000</v>
      </c>
      <c r="M168" s="28">
        <v>22500000</v>
      </c>
      <c r="N168" s="26" t="s">
        <v>665</v>
      </c>
      <c r="O168" s="63"/>
      <c r="P168" s="24">
        <v>1005000452</v>
      </c>
      <c r="Q168" s="63"/>
      <c r="R168" s="62" t="s">
        <v>676</v>
      </c>
      <c r="S168" s="62" t="s">
        <v>727</v>
      </c>
      <c r="T168" s="61">
        <v>45062</v>
      </c>
      <c r="U168" s="25">
        <v>45290</v>
      </c>
      <c r="V168" s="63"/>
      <c r="W168" s="24" t="s">
        <v>750</v>
      </c>
      <c r="X168" s="57" t="s">
        <v>917</v>
      </c>
    </row>
    <row r="169" spans="1:24" ht="46.5" customHeight="1" x14ac:dyDescent="0.2">
      <c r="A169" s="26" t="s">
        <v>1232</v>
      </c>
      <c r="B169" s="26" t="s">
        <v>238</v>
      </c>
      <c r="C169" s="62" t="s">
        <v>593</v>
      </c>
      <c r="D169" s="62" t="s">
        <v>187</v>
      </c>
      <c r="E169" s="66">
        <v>45063</v>
      </c>
      <c r="F169" s="62" t="s">
        <v>382</v>
      </c>
      <c r="G169" s="26" t="s">
        <v>1163</v>
      </c>
      <c r="H169" s="26" t="s">
        <v>1164</v>
      </c>
      <c r="I169" s="27" t="s">
        <v>1165</v>
      </c>
      <c r="J169" s="63"/>
      <c r="K169" s="150"/>
      <c r="L169" s="67">
        <v>3400000</v>
      </c>
      <c r="M169" s="28">
        <v>24933333</v>
      </c>
      <c r="N169" s="26" t="s">
        <v>665</v>
      </c>
      <c r="O169" s="27" t="s">
        <v>1166</v>
      </c>
      <c r="P169" s="62">
        <v>1117529496</v>
      </c>
      <c r="Q169" s="27" t="s">
        <v>1167</v>
      </c>
      <c r="R169" s="62" t="s">
        <v>675</v>
      </c>
      <c r="S169" s="62" t="s">
        <v>723</v>
      </c>
      <c r="T169" s="61">
        <v>45063</v>
      </c>
      <c r="U169" s="25">
        <v>45286</v>
      </c>
      <c r="V169" s="63"/>
      <c r="W169" s="24" t="s">
        <v>750</v>
      </c>
      <c r="X169" s="56" t="s">
        <v>918</v>
      </c>
    </row>
    <row r="170" spans="1:24" ht="46.5" customHeight="1" x14ac:dyDescent="0.2">
      <c r="A170" s="26" t="s">
        <v>1233</v>
      </c>
      <c r="B170" s="26" t="s">
        <v>238</v>
      </c>
      <c r="C170" s="24" t="s">
        <v>594</v>
      </c>
      <c r="D170" s="24" t="s">
        <v>188</v>
      </c>
      <c r="E170" s="61">
        <v>45064</v>
      </c>
      <c r="F170" s="24" t="s">
        <v>383</v>
      </c>
      <c r="G170" s="26" t="s">
        <v>1163</v>
      </c>
      <c r="H170" s="26" t="s">
        <v>1164</v>
      </c>
      <c r="I170" s="27" t="s">
        <v>1165</v>
      </c>
      <c r="J170" s="63"/>
      <c r="K170" s="150"/>
      <c r="L170" s="28" t="s">
        <v>651</v>
      </c>
      <c r="M170" s="28">
        <v>52800000</v>
      </c>
      <c r="N170" s="26" t="s">
        <v>665</v>
      </c>
      <c r="O170" s="27" t="s">
        <v>1166</v>
      </c>
      <c r="P170" s="24">
        <v>80227666</v>
      </c>
      <c r="Q170" s="27" t="s">
        <v>1167</v>
      </c>
      <c r="R170" s="24" t="s">
        <v>666</v>
      </c>
      <c r="S170" s="24" t="s">
        <v>728</v>
      </c>
      <c r="T170" s="61">
        <v>45064</v>
      </c>
      <c r="U170" s="25">
        <v>45287</v>
      </c>
      <c r="V170" s="63"/>
      <c r="W170" s="24" t="s">
        <v>750</v>
      </c>
      <c r="X170" s="57" t="s">
        <v>919</v>
      </c>
    </row>
    <row r="171" spans="1:24" ht="46.5" customHeight="1" x14ac:dyDescent="0.2">
      <c r="A171" s="26" t="s">
        <v>1234</v>
      </c>
      <c r="B171" s="26" t="s">
        <v>238</v>
      </c>
      <c r="C171" s="24" t="s">
        <v>595</v>
      </c>
      <c r="D171" s="62" t="s">
        <v>189</v>
      </c>
      <c r="E171" s="61">
        <v>45064</v>
      </c>
      <c r="F171" s="62" t="s">
        <v>384</v>
      </c>
      <c r="G171" s="27" t="s">
        <v>1168</v>
      </c>
      <c r="H171" s="27" t="s">
        <v>1169</v>
      </c>
      <c r="I171" s="27" t="s">
        <v>1165</v>
      </c>
      <c r="J171" s="63"/>
      <c r="K171" s="150"/>
      <c r="L171" s="67">
        <v>1700000</v>
      </c>
      <c r="M171" s="28">
        <v>12183333</v>
      </c>
      <c r="N171" s="26" t="s">
        <v>665</v>
      </c>
      <c r="O171" s="63"/>
      <c r="P171" s="62">
        <v>1094371098</v>
      </c>
      <c r="Q171" s="63"/>
      <c r="R171" s="62" t="s">
        <v>677</v>
      </c>
      <c r="S171" s="24" t="s">
        <v>729</v>
      </c>
      <c r="T171" s="61">
        <v>45064</v>
      </c>
      <c r="U171" s="61">
        <v>45282</v>
      </c>
      <c r="V171" s="63"/>
      <c r="W171" s="24" t="s">
        <v>750</v>
      </c>
      <c r="X171" s="57" t="s">
        <v>920</v>
      </c>
    </row>
    <row r="172" spans="1:24" ht="46.5" customHeight="1" x14ac:dyDescent="0.2">
      <c r="A172" s="26" t="s">
        <v>1235</v>
      </c>
      <c r="B172" s="26" t="s">
        <v>238</v>
      </c>
      <c r="C172" s="24" t="s">
        <v>596</v>
      </c>
      <c r="D172" s="62" t="s">
        <v>190</v>
      </c>
      <c r="E172" s="61">
        <v>45064</v>
      </c>
      <c r="F172" s="24" t="s">
        <v>385</v>
      </c>
      <c r="G172" s="27" t="s">
        <v>1168</v>
      </c>
      <c r="H172" s="27" t="s">
        <v>1169</v>
      </c>
      <c r="I172" s="27" t="s">
        <v>1165</v>
      </c>
      <c r="J172" s="63"/>
      <c r="K172" s="150"/>
      <c r="L172" s="28" t="s">
        <v>650</v>
      </c>
      <c r="M172" s="28">
        <v>13200000</v>
      </c>
      <c r="N172" s="26" t="s">
        <v>665</v>
      </c>
      <c r="O172" s="63"/>
      <c r="P172" s="24">
        <v>1005272841</v>
      </c>
      <c r="Q172" s="63"/>
      <c r="R172" s="24" t="s">
        <v>672</v>
      </c>
      <c r="S172" s="24" t="s">
        <v>728</v>
      </c>
      <c r="T172" s="61">
        <v>45064</v>
      </c>
      <c r="U172" s="25">
        <v>45287</v>
      </c>
      <c r="V172" s="63"/>
      <c r="W172" s="24" t="s">
        <v>750</v>
      </c>
      <c r="X172" s="56" t="s">
        <v>921</v>
      </c>
    </row>
    <row r="173" spans="1:24" ht="46.5" customHeight="1" x14ac:dyDescent="0.2">
      <c r="A173" s="26" t="s">
        <v>1236</v>
      </c>
      <c r="B173" s="26" t="s">
        <v>238</v>
      </c>
      <c r="C173" s="24" t="s">
        <v>597</v>
      </c>
      <c r="D173" s="62" t="s">
        <v>191</v>
      </c>
      <c r="E173" s="61">
        <v>45064</v>
      </c>
      <c r="F173" s="62" t="s">
        <v>386</v>
      </c>
      <c r="G173" s="26" t="s">
        <v>1163</v>
      </c>
      <c r="H173" s="26" t="s">
        <v>1164</v>
      </c>
      <c r="I173" s="27" t="s">
        <v>1165</v>
      </c>
      <c r="J173" s="63"/>
      <c r="K173" s="150"/>
      <c r="L173" s="67">
        <v>3600000</v>
      </c>
      <c r="M173" s="28">
        <v>25800000</v>
      </c>
      <c r="N173" s="26" t="s">
        <v>665</v>
      </c>
      <c r="O173" s="27" t="s">
        <v>1166</v>
      </c>
      <c r="P173" s="62">
        <v>1093762435</v>
      </c>
      <c r="Q173" s="27" t="s">
        <v>1167</v>
      </c>
      <c r="R173" s="62" t="s">
        <v>676</v>
      </c>
      <c r="S173" s="62" t="s">
        <v>730</v>
      </c>
      <c r="T173" s="61">
        <v>45064</v>
      </c>
      <c r="U173" s="25">
        <v>45282</v>
      </c>
      <c r="V173" s="63"/>
      <c r="W173" s="24" t="s">
        <v>750</v>
      </c>
      <c r="X173" s="57" t="s">
        <v>922</v>
      </c>
    </row>
    <row r="174" spans="1:24" ht="46.5" customHeight="1" x14ac:dyDescent="0.2">
      <c r="A174" s="26" t="s">
        <v>1237</v>
      </c>
      <c r="B174" s="26" t="s">
        <v>238</v>
      </c>
      <c r="C174" s="24" t="s">
        <v>598</v>
      </c>
      <c r="D174" s="24" t="s">
        <v>192</v>
      </c>
      <c r="E174" s="61">
        <v>45064</v>
      </c>
      <c r="F174" s="24" t="s">
        <v>387</v>
      </c>
      <c r="G174" s="27" t="s">
        <v>1168</v>
      </c>
      <c r="H174" s="27" t="s">
        <v>1169</v>
      </c>
      <c r="I174" s="27" t="s">
        <v>1165</v>
      </c>
      <c r="J174" s="63"/>
      <c r="K174" s="150"/>
      <c r="L174" s="28" t="s">
        <v>646</v>
      </c>
      <c r="M174" s="28">
        <v>12466667</v>
      </c>
      <c r="N174" s="26" t="s">
        <v>665</v>
      </c>
      <c r="O174" s="63"/>
      <c r="P174" s="24">
        <v>1102720192</v>
      </c>
      <c r="Q174" s="63"/>
      <c r="R174" s="24" t="s">
        <v>672</v>
      </c>
      <c r="S174" s="24" t="s">
        <v>728</v>
      </c>
      <c r="T174" s="61">
        <v>45064</v>
      </c>
      <c r="U174" s="25">
        <v>45287</v>
      </c>
      <c r="V174" s="63"/>
      <c r="W174" s="24" t="s">
        <v>750</v>
      </c>
      <c r="X174" s="57" t="s">
        <v>923</v>
      </c>
    </row>
    <row r="175" spans="1:24" ht="46.5" customHeight="1" x14ac:dyDescent="0.2">
      <c r="A175" s="26" t="s">
        <v>1238</v>
      </c>
      <c r="B175" s="26" t="s">
        <v>238</v>
      </c>
      <c r="C175" s="24" t="s">
        <v>599</v>
      </c>
      <c r="D175" s="62" t="s">
        <v>193</v>
      </c>
      <c r="E175" s="61">
        <v>45065</v>
      </c>
      <c r="F175" s="62" t="s">
        <v>388</v>
      </c>
      <c r="G175" s="26" t="s">
        <v>1163</v>
      </c>
      <c r="H175" s="26" t="s">
        <v>1164</v>
      </c>
      <c r="I175" s="27" t="s">
        <v>1165</v>
      </c>
      <c r="J175" s="63"/>
      <c r="K175" s="150"/>
      <c r="L175" s="67">
        <v>4000000</v>
      </c>
      <c r="M175" s="28">
        <v>28666667</v>
      </c>
      <c r="N175" s="26" t="s">
        <v>665</v>
      </c>
      <c r="O175" s="27" t="s">
        <v>1166</v>
      </c>
      <c r="P175" s="62">
        <v>1051210093</v>
      </c>
      <c r="Q175" s="27" t="s">
        <v>1167</v>
      </c>
      <c r="R175" s="62" t="s">
        <v>669</v>
      </c>
      <c r="S175" s="62" t="s">
        <v>730</v>
      </c>
      <c r="T175" s="66">
        <v>45065</v>
      </c>
      <c r="U175" s="66">
        <v>45283</v>
      </c>
      <c r="V175" s="63"/>
      <c r="W175" s="24" t="s">
        <v>750</v>
      </c>
      <c r="X175" s="57" t="s">
        <v>924</v>
      </c>
    </row>
    <row r="176" spans="1:24" ht="46.5" customHeight="1" x14ac:dyDescent="0.2">
      <c r="A176" s="26" t="s">
        <v>1239</v>
      </c>
      <c r="B176" s="26" t="s">
        <v>238</v>
      </c>
      <c r="C176" s="24" t="s">
        <v>600</v>
      </c>
      <c r="D176" s="62" t="s">
        <v>194</v>
      </c>
      <c r="E176" s="61">
        <v>45065</v>
      </c>
      <c r="F176" s="62" t="s">
        <v>389</v>
      </c>
      <c r="G176" s="27" t="s">
        <v>1168</v>
      </c>
      <c r="H176" s="27" t="s">
        <v>1169</v>
      </c>
      <c r="I176" s="27" t="s">
        <v>1165</v>
      </c>
      <c r="J176" s="63"/>
      <c r="K176" s="150"/>
      <c r="L176" s="67">
        <v>1700000</v>
      </c>
      <c r="M176" s="28">
        <v>12183333</v>
      </c>
      <c r="N176" s="26" t="s">
        <v>665</v>
      </c>
      <c r="O176" s="63"/>
      <c r="P176" s="62">
        <v>7128406</v>
      </c>
      <c r="Q176" s="63"/>
      <c r="R176" s="62" t="s">
        <v>669</v>
      </c>
      <c r="S176" s="62" t="s">
        <v>730</v>
      </c>
      <c r="T176" s="66">
        <v>45065</v>
      </c>
      <c r="U176" s="66">
        <v>45283</v>
      </c>
      <c r="V176" s="63"/>
      <c r="W176" s="24" t="s">
        <v>750</v>
      </c>
      <c r="X176" s="57" t="s">
        <v>925</v>
      </c>
    </row>
    <row r="177" spans="1:24" ht="46.5" customHeight="1" x14ac:dyDescent="0.2">
      <c r="A177" s="26" t="s">
        <v>1240</v>
      </c>
      <c r="B177" s="26" t="s">
        <v>238</v>
      </c>
      <c r="C177" s="24" t="s">
        <v>601</v>
      </c>
      <c r="D177" s="62" t="s">
        <v>195</v>
      </c>
      <c r="E177" s="61">
        <v>45065</v>
      </c>
      <c r="F177" s="24" t="s">
        <v>290</v>
      </c>
      <c r="G177" s="27" t="s">
        <v>1168</v>
      </c>
      <c r="H177" s="27" t="s">
        <v>1169</v>
      </c>
      <c r="I177" s="27" t="s">
        <v>1165</v>
      </c>
      <c r="J177" s="63"/>
      <c r="K177" s="150"/>
      <c r="L177" s="28">
        <v>1600991</v>
      </c>
      <c r="M177" s="28">
        <v>11473769</v>
      </c>
      <c r="N177" s="26" t="s">
        <v>665</v>
      </c>
      <c r="O177" s="63"/>
      <c r="P177" s="62">
        <v>13266826</v>
      </c>
      <c r="Q177" s="63"/>
      <c r="R177" s="24" t="s">
        <v>678</v>
      </c>
      <c r="S177" s="24" t="s">
        <v>729</v>
      </c>
      <c r="T177" s="61">
        <v>45065</v>
      </c>
      <c r="U177" s="25">
        <v>45283</v>
      </c>
      <c r="V177" s="63"/>
      <c r="W177" s="24" t="s">
        <v>750</v>
      </c>
      <c r="X177" s="57" t="s">
        <v>926</v>
      </c>
    </row>
    <row r="178" spans="1:24" ht="46.5" customHeight="1" x14ac:dyDescent="0.2">
      <c r="A178" s="26" t="s">
        <v>1241</v>
      </c>
      <c r="B178" s="26" t="s">
        <v>238</v>
      </c>
      <c r="C178" s="24" t="s">
        <v>602</v>
      </c>
      <c r="D178" s="24" t="s">
        <v>196</v>
      </c>
      <c r="E178" s="61">
        <v>45070</v>
      </c>
      <c r="F178" s="24" t="s">
        <v>390</v>
      </c>
      <c r="G178" s="26" t="s">
        <v>1163</v>
      </c>
      <c r="H178" s="26" t="s">
        <v>1164</v>
      </c>
      <c r="I178" s="27" t="s">
        <v>1165</v>
      </c>
      <c r="J178" s="63"/>
      <c r="K178" s="150"/>
      <c r="L178" s="28" t="s">
        <v>652</v>
      </c>
      <c r="M178" s="28">
        <v>31533333</v>
      </c>
      <c r="N178" s="26" t="s">
        <v>665</v>
      </c>
      <c r="O178" s="27" t="s">
        <v>1166</v>
      </c>
      <c r="P178" s="24">
        <v>13716552</v>
      </c>
      <c r="Q178" s="27" t="s">
        <v>1167</v>
      </c>
      <c r="R178" s="24" t="s">
        <v>672</v>
      </c>
      <c r="S178" s="24" t="s">
        <v>729</v>
      </c>
      <c r="T178" s="66">
        <v>45070</v>
      </c>
      <c r="U178" s="66">
        <v>45288</v>
      </c>
      <c r="V178" s="63"/>
      <c r="W178" s="24" t="s">
        <v>750</v>
      </c>
      <c r="X178" s="57" t="s">
        <v>927</v>
      </c>
    </row>
    <row r="179" spans="1:24" ht="46.5" customHeight="1" x14ac:dyDescent="0.2">
      <c r="A179" s="26" t="s">
        <v>1242</v>
      </c>
      <c r="B179" s="26" t="s">
        <v>238</v>
      </c>
      <c r="C179" s="62" t="s">
        <v>603</v>
      </c>
      <c r="D179" s="62" t="s">
        <v>197</v>
      </c>
      <c r="E179" s="66">
        <v>45070</v>
      </c>
      <c r="F179" s="106" t="s">
        <v>391</v>
      </c>
      <c r="G179" s="27" t="s">
        <v>1168</v>
      </c>
      <c r="H179" s="27" t="s">
        <v>1169</v>
      </c>
      <c r="I179" s="27" t="s">
        <v>1165</v>
      </c>
      <c r="J179" s="63"/>
      <c r="K179" s="150"/>
      <c r="L179" s="67">
        <v>1700000</v>
      </c>
      <c r="M179" s="28">
        <v>12183333</v>
      </c>
      <c r="N179" s="26" t="s">
        <v>665</v>
      </c>
      <c r="O179" s="63"/>
      <c r="P179" s="24">
        <v>1098436122</v>
      </c>
      <c r="Q179" s="63"/>
      <c r="R179" s="62" t="s">
        <v>675</v>
      </c>
      <c r="S179" s="24" t="s">
        <v>729</v>
      </c>
      <c r="T179" s="66">
        <v>45070</v>
      </c>
      <c r="U179" s="66">
        <v>45288</v>
      </c>
      <c r="V179" s="63"/>
      <c r="W179" s="24" t="s">
        <v>750</v>
      </c>
      <c r="X179" s="56" t="s">
        <v>928</v>
      </c>
    </row>
    <row r="180" spans="1:24" ht="46.5" customHeight="1" x14ac:dyDescent="0.2">
      <c r="A180" s="26" t="s">
        <v>1243</v>
      </c>
      <c r="B180" s="26" t="s">
        <v>238</v>
      </c>
      <c r="C180" s="24" t="s">
        <v>604</v>
      </c>
      <c r="D180" s="24" t="s">
        <v>198</v>
      </c>
      <c r="E180" s="61">
        <v>45070</v>
      </c>
      <c r="F180" s="24" t="s">
        <v>392</v>
      </c>
      <c r="G180" s="26" t="s">
        <v>1163</v>
      </c>
      <c r="H180" s="26" t="s">
        <v>1164</v>
      </c>
      <c r="I180" s="27" t="s">
        <v>1165</v>
      </c>
      <c r="J180" s="63"/>
      <c r="K180" s="150"/>
      <c r="L180" s="28" t="s">
        <v>653</v>
      </c>
      <c r="M180" s="28">
        <v>32960000</v>
      </c>
      <c r="N180" s="26" t="s">
        <v>665</v>
      </c>
      <c r="O180" s="27" t="s">
        <v>1166</v>
      </c>
      <c r="P180" s="24">
        <v>1091671128</v>
      </c>
      <c r="Q180" s="27" t="s">
        <v>1167</v>
      </c>
      <c r="R180" s="24" t="s">
        <v>666</v>
      </c>
      <c r="S180" s="24" t="s">
        <v>731</v>
      </c>
      <c r="T180" s="61">
        <v>45070</v>
      </c>
      <c r="U180" s="25">
        <v>45279</v>
      </c>
      <c r="V180" s="63"/>
      <c r="W180" s="24" t="s">
        <v>750</v>
      </c>
      <c r="X180" s="56" t="s">
        <v>929</v>
      </c>
    </row>
    <row r="181" spans="1:24" ht="46.5" customHeight="1" x14ac:dyDescent="0.2">
      <c r="A181" s="26" t="s">
        <v>1244</v>
      </c>
      <c r="B181" s="26" t="s">
        <v>238</v>
      </c>
      <c r="C181" s="24" t="s">
        <v>602</v>
      </c>
      <c r="D181" s="24" t="s">
        <v>199</v>
      </c>
      <c r="E181" s="61">
        <v>45070</v>
      </c>
      <c r="F181" s="74" t="s">
        <v>393</v>
      </c>
      <c r="G181" s="26" t="s">
        <v>1163</v>
      </c>
      <c r="H181" s="26" t="s">
        <v>1164</v>
      </c>
      <c r="I181" s="27" t="s">
        <v>1165</v>
      </c>
      <c r="J181" s="63"/>
      <c r="K181" s="150"/>
      <c r="L181" s="28">
        <v>3600000</v>
      </c>
      <c r="M181" s="28">
        <v>25800000</v>
      </c>
      <c r="N181" s="26" t="s">
        <v>665</v>
      </c>
      <c r="O181" s="27" t="s">
        <v>1166</v>
      </c>
      <c r="P181" s="24">
        <v>1015448724</v>
      </c>
      <c r="Q181" s="27" t="s">
        <v>1167</v>
      </c>
      <c r="R181" s="24" t="s">
        <v>678</v>
      </c>
      <c r="S181" s="24" t="s">
        <v>732</v>
      </c>
      <c r="T181" s="61">
        <v>45070</v>
      </c>
      <c r="U181" s="25">
        <v>45288</v>
      </c>
      <c r="V181" s="63"/>
      <c r="W181" s="24" t="s">
        <v>750</v>
      </c>
      <c r="X181" s="107" t="s">
        <v>930</v>
      </c>
    </row>
    <row r="182" spans="1:24" ht="46.5" customHeight="1" x14ac:dyDescent="0.2">
      <c r="A182" s="26" t="s">
        <v>1245</v>
      </c>
      <c r="B182" s="26" t="s">
        <v>238</v>
      </c>
      <c r="C182" s="24" t="s">
        <v>605</v>
      </c>
      <c r="D182" s="24" t="s">
        <v>200</v>
      </c>
      <c r="E182" s="61">
        <v>45071</v>
      </c>
      <c r="F182" s="62" t="s">
        <v>394</v>
      </c>
      <c r="G182" s="27" t="s">
        <v>1168</v>
      </c>
      <c r="H182" s="27" t="s">
        <v>1169</v>
      </c>
      <c r="I182" s="27" t="s">
        <v>1165</v>
      </c>
      <c r="J182" s="63"/>
      <c r="K182" s="150"/>
      <c r="L182" s="28">
        <v>3000000</v>
      </c>
      <c r="M182" s="28">
        <v>21500000</v>
      </c>
      <c r="N182" s="26" t="s">
        <v>665</v>
      </c>
      <c r="O182" s="63"/>
      <c r="P182" s="24">
        <v>1004966240</v>
      </c>
      <c r="Q182" s="63"/>
      <c r="R182" s="24" t="s">
        <v>678</v>
      </c>
      <c r="S182" s="24" t="s">
        <v>732</v>
      </c>
      <c r="T182" s="42">
        <v>45071</v>
      </c>
      <c r="U182" s="25">
        <v>45289</v>
      </c>
      <c r="V182" s="63"/>
      <c r="W182" s="24" t="s">
        <v>750</v>
      </c>
      <c r="X182" s="107" t="s">
        <v>931</v>
      </c>
    </row>
    <row r="183" spans="1:24" ht="46.5" customHeight="1" x14ac:dyDescent="0.2">
      <c r="A183" s="26" t="s">
        <v>1246</v>
      </c>
      <c r="B183" s="26" t="s">
        <v>238</v>
      </c>
      <c r="C183" s="24" t="s">
        <v>606</v>
      </c>
      <c r="D183" s="24" t="s">
        <v>201</v>
      </c>
      <c r="E183" s="61">
        <v>45076</v>
      </c>
      <c r="F183" s="108" t="s">
        <v>395</v>
      </c>
      <c r="G183" s="26" t="s">
        <v>1163</v>
      </c>
      <c r="H183" s="26" t="s">
        <v>1164</v>
      </c>
      <c r="I183" s="27" t="s">
        <v>1165</v>
      </c>
      <c r="J183" s="63"/>
      <c r="K183" s="150"/>
      <c r="L183" s="28">
        <v>4000000</v>
      </c>
      <c r="M183" s="28">
        <v>28000000</v>
      </c>
      <c r="N183" s="26" t="s">
        <v>665</v>
      </c>
      <c r="O183" s="27" t="s">
        <v>1166</v>
      </c>
      <c r="P183" s="24">
        <v>1093921604</v>
      </c>
      <c r="Q183" s="27" t="s">
        <v>1167</v>
      </c>
      <c r="R183" s="62" t="s">
        <v>678</v>
      </c>
      <c r="S183" s="24" t="s">
        <v>733</v>
      </c>
      <c r="T183" s="66">
        <v>45076</v>
      </c>
      <c r="U183" s="66">
        <v>45289</v>
      </c>
      <c r="V183" s="63"/>
      <c r="W183" s="24" t="s">
        <v>750</v>
      </c>
      <c r="X183" s="109" t="s">
        <v>932</v>
      </c>
    </row>
    <row r="184" spans="1:24" ht="46.5" customHeight="1" x14ac:dyDescent="0.2">
      <c r="A184" s="26" t="s">
        <v>1247</v>
      </c>
      <c r="B184" s="26" t="s">
        <v>238</v>
      </c>
      <c r="C184" s="62" t="s">
        <v>607</v>
      </c>
      <c r="D184" s="62" t="s">
        <v>202</v>
      </c>
      <c r="E184" s="61">
        <v>45076</v>
      </c>
      <c r="F184" s="62" t="s">
        <v>396</v>
      </c>
      <c r="G184" s="26" t="s">
        <v>1163</v>
      </c>
      <c r="H184" s="26" t="s">
        <v>1164</v>
      </c>
      <c r="I184" s="27" t="s">
        <v>1165</v>
      </c>
      <c r="J184" s="63"/>
      <c r="K184" s="150"/>
      <c r="L184" s="67">
        <v>6400000</v>
      </c>
      <c r="M184" s="28">
        <v>44800000</v>
      </c>
      <c r="N184" s="26" t="s">
        <v>665</v>
      </c>
      <c r="O184" s="27" t="s">
        <v>1166</v>
      </c>
      <c r="P184" s="24">
        <v>1069258102</v>
      </c>
      <c r="Q184" s="27" t="s">
        <v>1167</v>
      </c>
      <c r="R184" s="62" t="s">
        <v>666</v>
      </c>
      <c r="S184" s="24" t="s">
        <v>733</v>
      </c>
      <c r="T184" s="66">
        <v>45076</v>
      </c>
      <c r="U184" s="66">
        <v>45289</v>
      </c>
      <c r="V184" s="63"/>
      <c r="W184" s="24" t="s">
        <v>750</v>
      </c>
      <c r="X184" s="57" t="s">
        <v>933</v>
      </c>
    </row>
    <row r="185" spans="1:24" ht="46.5" customHeight="1" x14ac:dyDescent="0.2">
      <c r="A185" s="26" t="s">
        <v>1248</v>
      </c>
      <c r="B185" s="26" t="s">
        <v>238</v>
      </c>
      <c r="C185" s="24" t="s">
        <v>608</v>
      </c>
      <c r="D185" s="24" t="s">
        <v>203</v>
      </c>
      <c r="E185" s="61">
        <v>45076</v>
      </c>
      <c r="F185" s="62" t="s">
        <v>397</v>
      </c>
      <c r="G185" s="27" t="s">
        <v>1168</v>
      </c>
      <c r="H185" s="27" t="s">
        <v>1169</v>
      </c>
      <c r="I185" s="27" t="s">
        <v>1165</v>
      </c>
      <c r="J185" s="63"/>
      <c r="K185" s="150"/>
      <c r="L185" s="67">
        <v>1800000</v>
      </c>
      <c r="M185" s="28">
        <v>12600000</v>
      </c>
      <c r="N185" s="26" t="s">
        <v>665</v>
      </c>
      <c r="O185" s="63"/>
      <c r="P185" s="62">
        <v>1002300772</v>
      </c>
      <c r="Q185" s="63"/>
      <c r="R185" s="24" t="s">
        <v>667</v>
      </c>
      <c r="S185" s="24" t="s">
        <v>733</v>
      </c>
      <c r="T185" s="66">
        <v>45076</v>
      </c>
      <c r="U185" s="66">
        <v>45289</v>
      </c>
      <c r="V185" s="63"/>
      <c r="W185" s="24" t="s">
        <v>750</v>
      </c>
      <c r="X185" s="56" t="s">
        <v>934</v>
      </c>
    </row>
    <row r="186" spans="1:24" ht="46.5" customHeight="1" x14ac:dyDescent="0.2">
      <c r="A186" s="26" t="s">
        <v>1249</v>
      </c>
      <c r="B186" s="26" t="s">
        <v>238</v>
      </c>
      <c r="C186" s="24" t="s">
        <v>609</v>
      </c>
      <c r="D186" s="24" t="s">
        <v>204</v>
      </c>
      <c r="E186" s="61">
        <v>45076</v>
      </c>
      <c r="F186" s="62" t="s">
        <v>398</v>
      </c>
      <c r="G186" s="27" t="s">
        <v>1168</v>
      </c>
      <c r="H186" s="27" t="s">
        <v>1169</v>
      </c>
      <c r="I186" s="27" t="s">
        <v>1165</v>
      </c>
      <c r="J186" s="63"/>
      <c r="K186" s="150"/>
      <c r="L186" s="67">
        <v>1700000</v>
      </c>
      <c r="M186" s="28">
        <v>11900000</v>
      </c>
      <c r="N186" s="26" t="s">
        <v>665</v>
      </c>
      <c r="O186" s="63"/>
      <c r="P186" s="62">
        <v>1005602337</v>
      </c>
      <c r="Q186" s="63"/>
      <c r="R186" s="24" t="s">
        <v>672</v>
      </c>
      <c r="S186" s="24" t="s">
        <v>733</v>
      </c>
      <c r="T186" s="66">
        <v>45076</v>
      </c>
      <c r="U186" s="66">
        <v>45289</v>
      </c>
      <c r="V186" s="63"/>
      <c r="W186" s="24" t="s">
        <v>750</v>
      </c>
      <c r="X186" s="57" t="s">
        <v>935</v>
      </c>
    </row>
    <row r="187" spans="1:24" ht="46.5" customHeight="1" x14ac:dyDescent="0.2">
      <c r="A187" s="26" t="s">
        <v>1250</v>
      </c>
      <c r="B187" s="26" t="s">
        <v>238</v>
      </c>
      <c r="C187" s="24" t="s">
        <v>610</v>
      </c>
      <c r="D187" s="24" t="s">
        <v>205</v>
      </c>
      <c r="E187" s="61">
        <v>45076</v>
      </c>
      <c r="F187" s="62" t="s">
        <v>399</v>
      </c>
      <c r="G187" s="26" t="s">
        <v>1163</v>
      </c>
      <c r="H187" s="26" t="s">
        <v>1164</v>
      </c>
      <c r="I187" s="27" t="s">
        <v>1165</v>
      </c>
      <c r="J187" s="63"/>
      <c r="K187" s="150"/>
      <c r="L187" s="67">
        <v>4000000</v>
      </c>
      <c r="M187" s="28">
        <v>28000000</v>
      </c>
      <c r="N187" s="26" t="s">
        <v>665</v>
      </c>
      <c r="O187" s="27" t="s">
        <v>1166</v>
      </c>
      <c r="P187" s="62">
        <v>1020731074</v>
      </c>
      <c r="Q187" s="27" t="s">
        <v>1167</v>
      </c>
      <c r="R187" s="24" t="s">
        <v>679</v>
      </c>
      <c r="S187" s="24" t="s">
        <v>733</v>
      </c>
      <c r="T187" s="66">
        <v>45076</v>
      </c>
      <c r="U187" s="66">
        <v>45289</v>
      </c>
      <c r="V187" s="63"/>
      <c r="W187" s="24" t="s">
        <v>750</v>
      </c>
      <c r="X187" s="57" t="s">
        <v>936</v>
      </c>
    </row>
    <row r="188" spans="1:24" ht="46.5" customHeight="1" x14ac:dyDescent="0.2">
      <c r="A188" s="26" t="s">
        <v>1251</v>
      </c>
      <c r="B188" s="26" t="s">
        <v>238</v>
      </c>
      <c r="C188" s="24" t="s">
        <v>611</v>
      </c>
      <c r="D188" s="24" t="s">
        <v>206</v>
      </c>
      <c r="E188" s="61">
        <v>45076</v>
      </c>
      <c r="F188" s="62" t="s">
        <v>400</v>
      </c>
      <c r="G188" s="27" t="s">
        <v>1168</v>
      </c>
      <c r="H188" s="27" t="s">
        <v>1169</v>
      </c>
      <c r="I188" s="27" t="s">
        <v>1165</v>
      </c>
      <c r="J188" s="63"/>
      <c r="K188" s="150"/>
      <c r="L188" s="67">
        <v>1800000</v>
      </c>
      <c r="M188" s="28">
        <v>9780000</v>
      </c>
      <c r="N188" s="26" t="s">
        <v>665</v>
      </c>
      <c r="O188" s="63"/>
      <c r="P188" s="62">
        <v>1051266087</v>
      </c>
      <c r="Q188" s="63"/>
      <c r="R188" s="62" t="s">
        <v>667</v>
      </c>
      <c r="S188" s="62" t="s">
        <v>734</v>
      </c>
      <c r="T188" s="66">
        <v>45076</v>
      </c>
      <c r="U188" s="66">
        <v>45242</v>
      </c>
      <c r="V188" s="63"/>
      <c r="W188" s="24" t="s">
        <v>750</v>
      </c>
      <c r="X188" s="56" t="s">
        <v>937</v>
      </c>
    </row>
    <row r="189" spans="1:24" ht="46.5" customHeight="1" x14ac:dyDescent="0.2">
      <c r="A189" s="26" t="s">
        <v>1252</v>
      </c>
      <c r="B189" s="26" t="s">
        <v>238</v>
      </c>
      <c r="C189" s="24" t="s">
        <v>612</v>
      </c>
      <c r="D189" s="62" t="s">
        <v>207</v>
      </c>
      <c r="E189" s="61">
        <v>45076</v>
      </c>
      <c r="F189" s="62" t="s">
        <v>401</v>
      </c>
      <c r="G189" s="26" t="s">
        <v>1163</v>
      </c>
      <c r="H189" s="26" t="s">
        <v>1164</v>
      </c>
      <c r="I189" s="27" t="s">
        <v>1165</v>
      </c>
      <c r="J189" s="63"/>
      <c r="K189" s="150"/>
      <c r="L189" s="67">
        <v>4000000</v>
      </c>
      <c r="M189" s="28">
        <v>28000000</v>
      </c>
      <c r="N189" s="26" t="s">
        <v>665</v>
      </c>
      <c r="O189" s="27" t="s">
        <v>1166</v>
      </c>
      <c r="P189" s="62">
        <v>1091667432</v>
      </c>
      <c r="Q189" s="27" t="s">
        <v>1167</v>
      </c>
      <c r="R189" s="24" t="s">
        <v>679</v>
      </c>
      <c r="S189" s="24" t="s">
        <v>733</v>
      </c>
      <c r="T189" s="66">
        <v>45076</v>
      </c>
      <c r="U189" s="66">
        <v>45289</v>
      </c>
      <c r="V189" s="63"/>
      <c r="W189" s="24" t="s">
        <v>750</v>
      </c>
      <c r="X189" s="57" t="s">
        <v>938</v>
      </c>
    </row>
    <row r="190" spans="1:24" ht="46.5" customHeight="1" x14ac:dyDescent="0.2">
      <c r="A190" s="26" t="s">
        <v>1253</v>
      </c>
      <c r="B190" s="26" t="s">
        <v>238</v>
      </c>
      <c r="C190" s="62" t="s">
        <v>613</v>
      </c>
      <c r="D190" s="62" t="s">
        <v>208</v>
      </c>
      <c r="E190" s="66">
        <v>45077</v>
      </c>
      <c r="F190" s="62" t="s">
        <v>402</v>
      </c>
      <c r="G190" s="26" t="s">
        <v>1163</v>
      </c>
      <c r="H190" s="26" t="s">
        <v>1164</v>
      </c>
      <c r="I190" s="27" t="s">
        <v>1165</v>
      </c>
      <c r="J190" s="63"/>
      <c r="K190" s="150"/>
      <c r="L190" s="67">
        <v>4800000</v>
      </c>
      <c r="M190" s="28">
        <v>33600000</v>
      </c>
      <c r="N190" s="26" t="s">
        <v>665</v>
      </c>
      <c r="O190" s="27" t="s">
        <v>1166</v>
      </c>
      <c r="P190" s="62">
        <v>63451356</v>
      </c>
      <c r="Q190" s="27" t="s">
        <v>1167</v>
      </c>
      <c r="R190" s="62" t="s">
        <v>666</v>
      </c>
      <c r="S190" s="24" t="s">
        <v>733</v>
      </c>
      <c r="T190" s="66">
        <v>45077</v>
      </c>
      <c r="U190" s="66">
        <v>45289</v>
      </c>
      <c r="V190" s="63"/>
      <c r="W190" s="24" t="s">
        <v>750</v>
      </c>
      <c r="X190" s="57" t="s">
        <v>939</v>
      </c>
    </row>
    <row r="191" spans="1:24" ht="46.5" customHeight="1" x14ac:dyDescent="0.2">
      <c r="A191" s="26" t="s">
        <v>1254</v>
      </c>
      <c r="B191" s="26" t="s">
        <v>238</v>
      </c>
      <c r="C191" s="110" t="s">
        <v>614</v>
      </c>
      <c r="D191" s="110" t="s">
        <v>209</v>
      </c>
      <c r="E191" s="111">
        <v>45078</v>
      </c>
      <c r="F191" s="112" t="s">
        <v>403</v>
      </c>
      <c r="G191" s="26" t="s">
        <v>1163</v>
      </c>
      <c r="H191" s="26" t="s">
        <v>1164</v>
      </c>
      <c r="I191" s="27" t="s">
        <v>1165</v>
      </c>
      <c r="J191" s="63"/>
      <c r="K191" s="150"/>
      <c r="L191" s="113">
        <v>4800000</v>
      </c>
      <c r="M191" s="113">
        <v>33600000</v>
      </c>
      <c r="N191" s="26" t="s">
        <v>665</v>
      </c>
      <c r="O191" s="27" t="s">
        <v>1166</v>
      </c>
      <c r="P191" s="110">
        <v>9265984</v>
      </c>
      <c r="Q191" s="27" t="s">
        <v>1167</v>
      </c>
      <c r="R191" s="114" t="s">
        <v>678</v>
      </c>
      <c r="S191" s="115" t="s">
        <v>733</v>
      </c>
      <c r="T191" s="111">
        <v>45078</v>
      </c>
      <c r="U191" s="111">
        <v>45290</v>
      </c>
      <c r="V191" s="63"/>
      <c r="W191" s="24" t="s">
        <v>750</v>
      </c>
      <c r="X191" s="109" t="s">
        <v>940</v>
      </c>
    </row>
    <row r="192" spans="1:24" ht="46.5" customHeight="1" x14ac:dyDescent="0.2">
      <c r="A192" s="26" t="s">
        <v>1255</v>
      </c>
      <c r="B192" s="26" t="s">
        <v>238</v>
      </c>
      <c r="C192" s="58" t="s">
        <v>615</v>
      </c>
      <c r="D192" s="58" t="s">
        <v>210</v>
      </c>
      <c r="E192" s="90">
        <v>45077</v>
      </c>
      <c r="F192" s="24" t="s">
        <v>404</v>
      </c>
      <c r="G192" s="27" t="s">
        <v>1168</v>
      </c>
      <c r="H192" s="27" t="s">
        <v>1169</v>
      </c>
      <c r="I192" s="27" t="s">
        <v>1165</v>
      </c>
      <c r="J192" s="63"/>
      <c r="K192" s="150"/>
      <c r="L192" s="116">
        <v>1700000</v>
      </c>
      <c r="M192" s="117">
        <v>11900000</v>
      </c>
      <c r="N192" s="26" t="s">
        <v>665</v>
      </c>
      <c r="O192" s="63"/>
      <c r="P192" s="118">
        <v>1094506256</v>
      </c>
      <c r="Q192" s="63"/>
      <c r="R192" s="63" t="s">
        <v>677</v>
      </c>
      <c r="S192" s="119" t="s">
        <v>735</v>
      </c>
      <c r="T192" s="90">
        <v>45077</v>
      </c>
      <c r="U192" s="64">
        <v>45289</v>
      </c>
      <c r="V192" s="63"/>
      <c r="W192" s="24" t="s">
        <v>750</v>
      </c>
      <c r="X192" s="57" t="s">
        <v>941</v>
      </c>
    </row>
    <row r="193" spans="1:24" ht="46.5" customHeight="1" x14ac:dyDescent="0.2">
      <c r="A193" s="26" t="s">
        <v>1256</v>
      </c>
      <c r="B193" s="26" t="s">
        <v>238</v>
      </c>
      <c r="C193" s="120" t="s">
        <v>616</v>
      </c>
      <c r="D193" s="120" t="s">
        <v>211</v>
      </c>
      <c r="E193" s="121">
        <v>45077</v>
      </c>
      <c r="F193" s="106" t="s">
        <v>405</v>
      </c>
      <c r="G193" s="26" t="s">
        <v>1163</v>
      </c>
      <c r="H193" s="26" t="s">
        <v>1164</v>
      </c>
      <c r="I193" s="27" t="s">
        <v>1165</v>
      </c>
      <c r="J193" s="63"/>
      <c r="K193" s="150"/>
      <c r="L193" s="122">
        <v>4000000</v>
      </c>
      <c r="M193" s="123">
        <v>28000000</v>
      </c>
      <c r="N193" s="26" t="s">
        <v>665</v>
      </c>
      <c r="O193" s="27" t="s">
        <v>1166</v>
      </c>
      <c r="P193" s="26">
        <v>1098715151</v>
      </c>
      <c r="Q193" s="27" t="s">
        <v>1167</v>
      </c>
      <c r="R193" s="27" t="s">
        <v>678</v>
      </c>
      <c r="S193" s="26" t="s">
        <v>733</v>
      </c>
      <c r="T193" s="121">
        <v>45077</v>
      </c>
      <c r="U193" s="124">
        <v>45289</v>
      </c>
      <c r="V193" s="63"/>
      <c r="W193" s="27" t="s">
        <v>750</v>
      </c>
      <c r="X193" s="125" t="s">
        <v>942</v>
      </c>
    </row>
    <row r="194" spans="1:24" ht="46.5" customHeight="1" x14ac:dyDescent="0.2">
      <c r="A194" s="26" t="s">
        <v>1257</v>
      </c>
      <c r="B194" s="26" t="s">
        <v>238</v>
      </c>
      <c r="C194" s="115" t="s">
        <v>617</v>
      </c>
      <c r="D194" s="115" t="s">
        <v>212</v>
      </c>
      <c r="E194" s="126">
        <v>45077</v>
      </c>
      <c r="F194" s="127" t="s">
        <v>406</v>
      </c>
      <c r="G194" s="26" t="s">
        <v>1163</v>
      </c>
      <c r="H194" s="26" t="s">
        <v>1164</v>
      </c>
      <c r="I194" s="27" t="s">
        <v>1165</v>
      </c>
      <c r="J194" s="63"/>
      <c r="K194" s="150"/>
      <c r="L194" s="60">
        <v>4800000</v>
      </c>
      <c r="M194" s="28">
        <v>33600000</v>
      </c>
      <c r="N194" s="26" t="s">
        <v>665</v>
      </c>
      <c r="O194" s="27" t="s">
        <v>1166</v>
      </c>
      <c r="P194" s="115">
        <v>52934799</v>
      </c>
      <c r="Q194" s="27" t="s">
        <v>1167</v>
      </c>
      <c r="R194" s="63" t="s">
        <v>677</v>
      </c>
      <c r="S194" s="58" t="s">
        <v>733</v>
      </c>
      <c r="T194" s="126">
        <v>45078</v>
      </c>
      <c r="U194" s="128">
        <v>45290</v>
      </c>
      <c r="V194" s="63"/>
      <c r="W194" s="24" t="s">
        <v>750</v>
      </c>
      <c r="X194" s="129" t="s">
        <v>943</v>
      </c>
    </row>
    <row r="195" spans="1:24" ht="46.5" customHeight="1" x14ac:dyDescent="0.2">
      <c r="A195" s="26" t="s">
        <v>1257</v>
      </c>
      <c r="B195" s="26" t="s">
        <v>238</v>
      </c>
      <c r="C195" s="58" t="s">
        <v>618</v>
      </c>
      <c r="D195" s="58" t="s">
        <v>213</v>
      </c>
      <c r="E195" s="90">
        <v>45077</v>
      </c>
      <c r="F195" s="24" t="s">
        <v>300</v>
      </c>
      <c r="G195" s="27" t="s">
        <v>1168</v>
      </c>
      <c r="H195" s="27" t="s">
        <v>1169</v>
      </c>
      <c r="I195" s="27" t="s">
        <v>1165</v>
      </c>
      <c r="J195" s="63"/>
      <c r="K195" s="150"/>
      <c r="L195" s="60">
        <v>1700000</v>
      </c>
      <c r="M195" s="28">
        <v>11616667</v>
      </c>
      <c r="N195" s="26" t="s">
        <v>665</v>
      </c>
      <c r="O195" s="63"/>
      <c r="P195" s="58">
        <v>1052498912</v>
      </c>
      <c r="Q195" s="63"/>
      <c r="R195" s="62" t="s">
        <v>667</v>
      </c>
      <c r="S195" s="58" t="s">
        <v>736</v>
      </c>
      <c r="T195" s="90">
        <v>45077</v>
      </c>
      <c r="U195" s="130">
        <v>45284</v>
      </c>
      <c r="V195" s="63"/>
      <c r="W195" s="24" t="s">
        <v>750</v>
      </c>
      <c r="X195" s="56" t="s">
        <v>944</v>
      </c>
    </row>
    <row r="196" spans="1:24" ht="46.5" customHeight="1" x14ac:dyDescent="0.2">
      <c r="A196" s="26" t="s">
        <v>1258</v>
      </c>
      <c r="B196" s="26" t="s">
        <v>238</v>
      </c>
      <c r="C196" s="24" t="s">
        <v>619</v>
      </c>
      <c r="D196" s="24" t="s">
        <v>214</v>
      </c>
      <c r="E196" s="61">
        <v>45078</v>
      </c>
      <c r="F196" s="24" t="s">
        <v>407</v>
      </c>
      <c r="G196" s="26" t="s">
        <v>1163</v>
      </c>
      <c r="H196" s="26" t="s">
        <v>1164</v>
      </c>
      <c r="I196" s="27" t="s">
        <v>1165</v>
      </c>
      <c r="J196" s="63"/>
      <c r="K196" s="150"/>
      <c r="L196" s="28" t="s">
        <v>654</v>
      </c>
      <c r="M196" s="28">
        <v>24600000</v>
      </c>
      <c r="N196" s="26" t="s">
        <v>665</v>
      </c>
      <c r="O196" s="27" t="s">
        <v>1166</v>
      </c>
      <c r="P196" s="24">
        <v>1094278329</v>
      </c>
      <c r="Q196" s="27" t="s">
        <v>1167</v>
      </c>
      <c r="R196" s="24" t="s">
        <v>680</v>
      </c>
      <c r="S196" s="58" t="s">
        <v>736</v>
      </c>
      <c r="T196" s="61">
        <v>45078</v>
      </c>
      <c r="U196" s="25">
        <v>45285</v>
      </c>
      <c r="V196" s="63"/>
      <c r="W196" s="24" t="s">
        <v>750</v>
      </c>
      <c r="X196" s="57" t="s">
        <v>945</v>
      </c>
    </row>
    <row r="197" spans="1:24" ht="46.5" customHeight="1" x14ac:dyDescent="0.2">
      <c r="A197" s="26" t="s">
        <v>1259</v>
      </c>
      <c r="B197" s="26" t="s">
        <v>238</v>
      </c>
      <c r="C197" s="24" t="s">
        <v>620</v>
      </c>
      <c r="D197" s="24" t="s">
        <v>215</v>
      </c>
      <c r="E197" s="61">
        <v>45078</v>
      </c>
      <c r="F197" s="24" t="s">
        <v>266</v>
      </c>
      <c r="G197" s="27" t="s">
        <v>1168</v>
      </c>
      <c r="H197" s="27" t="s">
        <v>1169</v>
      </c>
      <c r="I197" s="27" t="s">
        <v>1165</v>
      </c>
      <c r="J197" s="63"/>
      <c r="K197" s="150"/>
      <c r="L197" s="28" t="s">
        <v>655</v>
      </c>
      <c r="M197" s="28">
        <v>17766667</v>
      </c>
      <c r="N197" s="26" t="s">
        <v>665</v>
      </c>
      <c r="O197" s="63"/>
      <c r="P197" s="24">
        <v>96193324</v>
      </c>
      <c r="Q197" s="63"/>
      <c r="R197" s="62" t="s">
        <v>667</v>
      </c>
      <c r="S197" s="58" t="s">
        <v>736</v>
      </c>
      <c r="T197" s="61">
        <v>45078</v>
      </c>
      <c r="U197" s="25">
        <v>45285</v>
      </c>
      <c r="V197" s="63"/>
      <c r="W197" s="24" t="s">
        <v>750</v>
      </c>
      <c r="X197" s="57" t="s">
        <v>946</v>
      </c>
    </row>
    <row r="198" spans="1:24" ht="46.5" customHeight="1" x14ac:dyDescent="0.2">
      <c r="A198" s="26" t="s">
        <v>1260</v>
      </c>
      <c r="B198" s="26" t="s">
        <v>238</v>
      </c>
      <c r="C198" s="24" t="s">
        <v>621</v>
      </c>
      <c r="D198" s="24" t="s">
        <v>216</v>
      </c>
      <c r="E198" s="61">
        <v>45078</v>
      </c>
      <c r="F198" s="24" t="s">
        <v>282</v>
      </c>
      <c r="G198" s="27" t="s">
        <v>1168</v>
      </c>
      <c r="H198" s="27" t="s">
        <v>1169</v>
      </c>
      <c r="I198" s="27" t="s">
        <v>1165</v>
      </c>
      <c r="J198" s="63"/>
      <c r="K198" s="150"/>
      <c r="L198" s="28">
        <v>1700000</v>
      </c>
      <c r="M198" s="28" t="s">
        <v>661</v>
      </c>
      <c r="N198" s="26" t="s">
        <v>665</v>
      </c>
      <c r="O198" s="63"/>
      <c r="P198" s="24">
        <v>1098436978</v>
      </c>
      <c r="Q198" s="63"/>
      <c r="R198" s="62" t="s">
        <v>675</v>
      </c>
      <c r="S198" s="58" t="s">
        <v>737</v>
      </c>
      <c r="T198" s="61">
        <v>45078</v>
      </c>
      <c r="U198" s="25">
        <v>45290</v>
      </c>
      <c r="V198" s="63"/>
      <c r="W198" s="24" t="s">
        <v>750</v>
      </c>
      <c r="X198" s="56" t="s">
        <v>947</v>
      </c>
    </row>
    <row r="199" spans="1:24" ht="46.5" customHeight="1" x14ac:dyDescent="0.2">
      <c r="A199" s="26" t="s">
        <v>1261</v>
      </c>
      <c r="B199" s="26" t="s">
        <v>238</v>
      </c>
      <c r="C199" s="58" t="s">
        <v>622</v>
      </c>
      <c r="D199" s="58" t="s">
        <v>217</v>
      </c>
      <c r="E199" s="90">
        <v>45079</v>
      </c>
      <c r="F199" s="24" t="s">
        <v>408</v>
      </c>
      <c r="G199" s="27" t="s">
        <v>1168</v>
      </c>
      <c r="H199" s="27" t="s">
        <v>1169</v>
      </c>
      <c r="I199" s="27" t="s">
        <v>1165</v>
      </c>
      <c r="J199" s="63"/>
      <c r="K199" s="150"/>
      <c r="L199" s="60">
        <v>1700000</v>
      </c>
      <c r="M199" s="28">
        <v>11616667</v>
      </c>
      <c r="N199" s="26" t="s">
        <v>665</v>
      </c>
      <c r="O199" s="63"/>
      <c r="P199" s="58">
        <v>1096204770</v>
      </c>
      <c r="Q199" s="63"/>
      <c r="R199" s="58" t="s">
        <v>677</v>
      </c>
      <c r="S199" s="58" t="s">
        <v>736</v>
      </c>
      <c r="T199" s="90">
        <v>45079</v>
      </c>
      <c r="U199" s="130">
        <v>45286</v>
      </c>
      <c r="V199" s="63"/>
      <c r="W199" s="24" t="s">
        <v>750</v>
      </c>
      <c r="X199" s="131" t="s">
        <v>948</v>
      </c>
    </row>
    <row r="200" spans="1:24" ht="46.5" customHeight="1" x14ac:dyDescent="0.2">
      <c r="A200" s="26" t="s">
        <v>1262</v>
      </c>
      <c r="B200" s="26" t="s">
        <v>238</v>
      </c>
      <c r="C200" s="24" t="s">
        <v>623</v>
      </c>
      <c r="D200" s="24" t="s">
        <v>218</v>
      </c>
      <c r="E200" s="61">
        <v>45082</v>
      </c>
      <c r="F200" s="24" t="s">
        <v>409</v>
      </c>
      <c r="G200" s="26" t="s">
        <v>1163</v>
      </c>
      <c r="H200" s="26" t="s">
        <v>1164</v>
      </c>
      <c r="I200" s="27" t="s">
        <v>1165</v>
      </c>
      <c r="J200" s="63"/>
      <c r="K200" s="150"/>
      <c r="L200" s="28" t="s">
        <v>648</v>
      </c>
      <c r="M200" s="28">
        <v>27333333</v>
      </c>
      <c r="N200" s="26" t="s">
        <v>665</v>
      </c>
      <c r="O200" s="27" t="s">
        <v>1166</v>
      </c>
      <c r="P200" s="24">
        <v>1049413588</v>
      </c>
      <c r="Q200" s="27" t="s">
        <v>1167</v>
      </c>
      <c r="R200" s="62" t="s">
        <v>667</v>
      </c>
      <c r="S200" s="58" t="s">
        <v>736</v>
      </c>
      <c r="T200" s="61">
        <v>45082</v>
      </c>
      <c r="U200" s="25">
        <v>45289</v>
      </c>
      <c r="V200" s="63"/>
      <c r="W200" s="24" t="s">
        <v>750</v>
      </c>
      <c r="X200" s="57" t="s">
        <v>949</v>
      </c>
    </row>
    <row r="201" spans="1:24" ht="46.5" customHeight="1" x14ac:dyDescent="0.2">
      <c r="A201" s="26" t="s">
        <v>1263</v>
      </c>
      <c r="B201" s="26" t="s">
        <v>238</v>
      </c>
      <c r="C201" s="24" t="s">
        <v>624</v>
      </c>
      <c r="D201" s="24" t="s">
        <v>219</v>
      </c>
      <c r="E201" s="61">
        <v>45084</v>
      </c>
      <c r="F201" s="24" t="s">
        <v>410</v>
      </c>
      <c r="G201" s="27" t="s">
        <v>1168</v>
      </c>
      <c r="H201" s="27" t="s">
        <v>1169</v>
      </c>
      <c r="I201" s="27" t="s">
        <v>1165</v>
      </c>
      <c r="J201" s="63"/>
      <c r="K201" s="150"/>
      <c r="L201" s="28" t="s">
        <v>647</v>
      </c>
      <c r="M201" s="28" t="s">
        <v>662</v>
      </c>
      <c r="N201" s="26" t="s">
        <v>665</v>
      </c>
      <c r="O201" s="63"/>
      <c r="P201" s="24">
        <v>1091664880</v>
      </c>
      <c r="Q201" s="63"/>
      <c r="R201" s="24" t="s">
        <v>679</v>
      </c>
      <c r="S201" s="24" t="s">
        <v>724</v>
      </c>
      <c r="T201" s="61">
        <v>45084</v>
      </c>
      <c r="U201" s="25">
        <v>45286</v>
      </c>
      <c r="V201" s="63"/>
      <c r="W201" s="24" t="s">
        <v>750</v>
      </c>
      <c r="X201" s="56" t="s">
        <v>950</v>
      </c>
    </row>
    <row r="202" spans="1:24" ht="46.5" customHeight="1" x14ac:dyDescent="0.2">
      <c r="A202" s="26" t="s">
        <v>1264</v>
      </c>
      <c r="B202" s="26" t="s">
        <v>238</v>
      </c>
      <c r="C202" s="58" t="s">
        <v>625</v>
      </c>
      <c r="D202" s="58" t="s">
        <v>220</v>
      </c>
      <c r="E202" s="90">
        <v>45084</v>
      </c>
      <c r="F202" s="24" t="s">
        <v>411</v>
      </c>
      <c r="G202" s="27" t="s">
        <v>1168</v>
      </c>
      <c r="H202" s="27" t="s">
        <v>1169</v>
      </c>
      <c r="I202" s="27" t="s">
        <v>1165</v>
      </c>
      <c r="J202" s="63"/>
      <c r="K202" s="150"/>
      <c r="L202" s="60">
        <v>1700000</v>
      </c>
      <c r="M202" s="28">
        <v>11333333</v>
      </c>
      <c r="N202" s="26" t="s">
        <v>665</v>
      </c>
      <c r="O202" s="63"/>
      <c r="P202" s="58">
        <v>1052498117</v>
      </c>
      <c r="Q202" s="63"/>
      <c r="R202" s="62" t="s">
        <v>667</v>
      </c>
      <c r="S202" s="58" t="s">
        <v>738</v>
      </c>
      <c r="T202" s="90">
        <v>45085</v>
      </c>
      <c r="U202" s="130">
        <v>45287</v>
      </c>
      <c r="V202" s="63"/>
      <c r="W202" s="24" t="s">
        <v>750</v>
      </c>
      <c r="X202" s="57" t="s">
        <v>951</v>
      </c>
    </row>
    <row r="203" spans="1:24" ht="46.5" customHeight="1" x14ac:dyDescent="0.2">
      <c r="A203" s="26" t="s">
        <v>1265</v>
      </c>
      <c r="B203" s="26" t="s">
        <v>238</v>
      </c>
      <c r="C203" s="62" t="s">
        <v>626</v>
      </c>
      <c r="D203" s="63" t="s">
        <v>55</v>
      </c>
      <c r="E203" s="64">
        <v>45085</v>
      </c>
      <c r="F203" s="62" t="s">
        <v>412</v>
      </c>
      <c r="G203" s="26" t="s">
        <v>1163</v>
      </c>
      <c r="H203" s="26" t="s">
        <v>1164</v>
      </c>
      <c r="I203" s="27" t="s">
        <v>1165</v>
      </c>
      <c r="J203" s="63"/>
      <c r="K203" s="150"/>
      <c r="L203" s="65">
        <v>5300000</v>
      </c>
      <c r="M203" s="28">
        <v>35333333</v>
      </c>
      <c r="N203" s="26" t="s">
        <v>665</v>
      </c>
      <c r="O203" s="27" t="s">
        <v>1166</v>
      </c>
      <c r="P203" s="63">
        <v>13513838</v>
      </c>
      <c r="Q203" s="27" t="s">
        <v>1167</v>
      </c>
      <c r="R203" s="62" t="s">
        <v>666</v>
      </c>
      <c r="S203" s="24" t="s">
        <v>724</v>
      </c>
      <c r="T203" s="90">
        <v>45085</v>
      </c>
      <c r="U203" s="130">
        <v>45287</v>
      </c>
      <c r="V203" s="63"/>
      <c r="W203" s="24" t="s">
        <v>750</v>
      </c>
      <c r="X203" s="57" t="s">
        <v>952</v>
      </c>
    </row>
    <row r="204" spans="1:24" ht="46.5" customHeight="1" x14ac:dyDescent="0.2">
      <c r="A204" s="26" t="s">
        <v>1266</v>
      </c>
      <c r="B204" s="26" t="s">
        <v>238</v>
      </c>
      <c r="C204" s="24" t="s">
        <v>627</v>
      </c>
      <c r="D204" s="24" t="s">
        <v>221</v>
      </c>
      <c r="E204" s="76">
        <v>45092</v>
      </c>
      <c r="F204" s="62" t="s">
        <v>413</v>
      </c>
      <c r="G204" s="27" t="s">
        <v>1168</v>
      </c>
      <c r="H204" s="27" t="s">
        <v>1169</v>
      </c>
      <c r="I204" s="27" t="s">
        <v>1165</v>
      </c>
      <c r="J204" s="63"/>
      <c r="K204" s="150"/>
      <c r="L204" s="67">
        <v>1700000</v>
      </c>
      <c r="M204" s="28">
        <v>10766667</v>
      </c>
      <c r="N204" s="26" t="s">
        <v>665</v>
      </c>
      <c r="O204" s="63"/>
      <c r="P204" s="62">
        <v>1007414529</v>
      </c>
      <c r="Q204" s="63"/>
      <c r="R204" s="62" t="s">
        <v>681</v>
      </c>
      <c r="S204" s="62" t="s">
        <v>739</v>
      </c>
      <c r="T204" s="66">
        <v>45092</v>
      </c>
      <c r="U204" s="25">
        <v>45284</v>
      </c>
      <c r="V204" s="63"/>
      <c r="W204" s="24" t="s">
        <v>750</v>
      </c>
      <c r="X204" s="57" t="s">
        <v>953</v>
      </c>
    </row>
    <row r="205" spans="1:24" ht="46.5" customHeight="1" x14ac:dyDescent="0.2">
      <c r="A205" s="26" t="s">
        <v>1267</v>
      </c>
      <c r="B205" s="26" t="s">
        <v>238</v>
      </c>
      <c r="C205" s="58" t="s">
        <v>628</v>
      </c>
      <c r="D205" s="58" t="s">
        <v>222</v>
      </c>
      <c r="E205" s="90">
        <v>45097</v>
      </c>
      <c r="F205" s="24" t="s">
        <v>414</v>
      </c>
      <c r="G205" s="27" t="s">
        <v>1168</v>
      </c>
      <c r="H205" s="27" t="s">
        <v>1169</v>
      </c>
      <c r="I205" s="27" t="s">
        <v>1165</v>
      </c>
      <c r="J205" s="63"/>
      <c r="K205" s="150"/>
      <c r="L205" s="60">
        <v>1700000</v>
      </c>
      <c r="M205" s="28">
        <v>9803333</v>
      </c>
      <c r="N205" s="26" t="s">
        <v>665</v>
      </c>
      <c r="O205" s="63"/>
      <c r="P205" s="58">
        <v>1032412878</v>
      </c>
      <c r="Q205" s="63"/>
      <c r="R205" s="62" t="s">
        <v>667</v>
      </c>
      <c r="S205" s="58" t="s">
        <v>740</v>
      </c>
      <c r="T205" s="90">
        <v>45097</v>
      </c>
      <c r="U205" s="130">
        <v>45272</v>
      </c>
      <c r="V205" s="63"/>
      <c r="W205" s="24" t="s">
        <v>750</v>
      </c>
      <c r="X205" s="57" t="s">
        <v>954</v>
      </c>
    </row>
    <row r="206" spans="1:24" ht="46.5" customHeight="1" x14ac:dyDescent="0.2">
      <c r="A206" s="26" t="s">
        <v>1268</v>
      </c>
      <c r="B206" s="26" t="s">
        <v>238</v>
      </c>
      <c r="C206" s="63" t="s">
        <v>629</v>
      </c>
      <c r="D206" s="63" t="s">
        <v>43</v>
      </c>
      <c r="E206" s="64">
        <v>45114</v>
      </c>
      <c r="F206" s="24" t="s">
        <v>415</v>
      </c>
      <c r="G206" s="27" t="s">
        <v>1168</v>
      </c>
      <c r="H206" s="27" t="s">
        <v>1169</v>
      </c>
      <c r="I206" s="27" t="s">
        <v>1165</v>
      </c>
      <c r="J206" s="63"/>
      <c r="K206" s="150"/>
      <c r="L206" s="65">
        <v>2600000</v>
      </c>
      <c r="M206" s="28">
        <v>14733333</v>
      </c>
      <c r="N206" s="26" t="s">
        <v>665</v>
      </c>
      <c r="O206" s="63"/>
      <c r="P206" s="63">
        <v>1096182004</v>
      </c>
      <c r="Q206" s="63"/>
      <c r="R206" s="62" t="s">
        <v>666</v>
      </c>
      <c r="S206" s="58" t="s">
        <v>741</v>
      </c>
      <c r="T206" s="90">
        <v>45114</v>
      </c>
      <c r="U206" s="130">
        <v>45286</v>
      </c>
      <c r="V206" s="63"/>
      <c r="W206" s="24" t="s">
        <v>750</v>
      </c>
      <c r="X206" s="57" t="s">
        <v>955</v>
      </c>
    </row>
    <row r="207" spans="1:24" ht="46.5" customHeight="1" x14ac:dyDescent="0.2">
      <c r="A207" s="26" t="s">
        <v>1269</v>
      </c>
      <c r="B207" s="26" t="s">
        <v>238</v>
      </c>
      <c r="C207" s="58" t="s">
        <v>630</v>
      </c>
      <c r="D207" s="58" t="s">
        <v>223</v>
      </c>
      <c r="E207" s="90">
        <v>45114</v>
      </c>
      <c r="F207" s="24" t="s">
        <v>416</v>
      </c>
      <c r="G207" s="26" t="s">
        <v>1163</v>
      </c>
      <c r="H207" s="26" t="s">
        <v>1164</v>
      </c>
      <c r="I207" s="27" t="s">
        <v>1165</v>
      </c>
      <c r="J207" s="63"/>
      <c r="K207" s="150"/>
      <c r="L207" s="60" t="s">
        <v>656</v>
      </c>
      <c r="M207" s="28">
        <v>33411200</v>
      </c>
      <c r="N207" s="26" t="s">
        <v>665</v>
      </c>
      <c r="O207" s="27" t="s">
        <v>1166</v>
      </c>
      <c r="P207" s="63">
        <v>91345446</v>
      </c>
      <c r="Q207" s="27" t="s">
        <v>1167</v>
      </c>
      <c r="R207" s="62" t="s">
        <v>666</v>
      </c>
      <c r="S207" s="58" t="s">
        <v>742</v>
      </c>
      <c r="T207" s="90">
        <v>45114</v>
      </c>
      <c r="U207" s="130">
        <v>45275</v>
      </c>
      <c r="V207" s="63"/>
      <c r="W207" s="24" t="s">
        <v>750</v>
      </c>
      <c r="X207" s="57" t="s">
        <v>956</v>
      </c>
    </row>
    <row r="208" spans="1:24" ht="46.5" customHeight="1" x14ac:dyDescent="0.2">
      <c r="A208" s="26" t="s">
        <v>1270</v>
      </c>
      <c r="B208" s="26" t="s">
        <v>238</v>
      </c>
      <c r="C208" s="58" t="s">
        <v>631</v>
      </c>
      <c r="D208" s="63" t="s">
        <v>224</v>
      </c>
      <c r="E208" s="90">
        <v>45117</v>
      </c>
      <c r="F208" s="62" t="s">
        <v>417</v>
      </c>
      <c r="G208" s="27" t="s">
        <v>1168</v>
      </c>
      <c r="H208" s="27" t="s">
        <v>1169</v>
      </c>
      <c r="I208" s="27" t="s">
        <v>1165</v>
      </c>
      <c r="J208" s="63"/>
      <c r="K208" s="150"/>
      <c r="L208" s="65">
        <v>1700000</v>
      </c>
      <c r="M208" s="28">
        <v>9780000</v>
      </c>
      <c r="N208" s="26" t="s">
        <v>665</v>
      </c>
      <c r="O208" s="63"/>
      <c r="P208" s="63">
        <v>1121927125</v>
      </c>
      <c r="Q208" s="63"/>
      <c r="R208" s="62" t="s">
        <v>667</v>
      </c>
      <c r="S208" s="63" t="s">
        <v>734</v>
      </c>
      <c r="T208" s="90">
        <v>45117</v>
      </c>
      <c r="U208" s="130">
        <v>45282</v>
      </c>
      <c r="V208" s="63"/>
      <c r="W208" s="24" t="s">
        <v>750</v>
      </c>
      <c r="X208" s="57" t="s">
        <v>957</v>
      </c>
    </row>
    <row r="209" spans="1:24" ht="46.5" customHeight="1" x14ac:dyDescent="0.2">
      <c r="A209" s="26" t="s">
        <v>1271</v>
      </c>
      <c r="B209" s="26" t="s">
        <v>238</v>
      </c>
      <c r="C209" s="63" t="s">
        <v>632</v>
      </c>
      <c r="D209" s="58" t="s">
        <v>225</v>
      </c>
      <c r="E209" s="90">
        <v>45114</v>
      </c>
      <c r="F209" s="62" t="s">
        <v>254</v>
      </c>
      <c r="G209" s="26" t="s">
        <v>1163</v>
      </c>
      <c r="H209" s="26" t="s">
        <v>1164</v>
      </c>
      <c r="I209" s="27" t="s">
        <v>1165</v>
      </c>
      <c r="J209" s="63"/>
      <c r="K209" s="150"/>
      <c r="L209" s="65">
        <v>4100000</v>
      </c>
      <c r="M209" s="28">
        <v>21730000</v>
      </c>
      <c r="N209" s="26" t="s">
        <v>665</v>
      </c>
      <c r="O209" s="27" t="s">
        <v>1166</v>
      </c>
      <c r="P209" s="63">
        <v>1090456124</v>
      </c>
      <c r="Q209" s="27" t="s">
        <v>1167</v>
      </c>
      <c r="R209" s="62" t="s">
        <v>666</v>
      </c>
      <c r="S209" s="63" t="s">
        <v>743</v>
      </c>
      <c r="T209" s="132">
        <v>45114</v>
      </c>
      <c r="U209" s="132">
        <v>45275</v>
      </c>
      <c r="V209" s="63"/>
      <c r="W209" s="24" t="s">
        <v>750</v>
      </c>
      <c r="X209" s="57" t="s">
        <v>958</v>
      </c>
    </row>
    <row r="210" spans="1:24" ht="46.5" customHeight="1" x14ac:dyDescent="0.2">
      <c r="A210" s="26" t="s">
        <v>1272</v>
      </c>
      <c r="B210" s="26" t="s">
        <v>238</v>
      </c>
      <c r="C210" s="58" t="s">
        <v>633</v>
      </c>
      <c r="D210" s="58" t="s">
        <v>226</v>
      </c>
      <c r="E210" s="90">
        <v>45117</v>
      </c>
      <c r="F210" s="62" t="s">
        <v>418</v>
      </c>
      <c r="G210" s="27" t="s">
        <v>1168</v>
      </c>
      <c r="H210" s="27" t="s">
        <v>1169</v>
      </c>
      <c r="I210" s="27" t="s">
        <v>1165</v>
      </c>
      <c r="J210" s="63"/>
      <c r="K210" s="150"/>
      <c r="L210" s="65">
        <v>1700000</v>
      </c>
      <c r="M210" s="28">
        <v>9780000</v>
      </c>
      <c r="N210" s="26" t="s">
        <v>665</v>
      </c>
      <c r="O210" s="63"/>
      <c r="P210" s="63">
        <v>1119184008</v>
      </c>
      <c r="Q210" s="63"/>
      <c r="R210" s="62" t="s">
        <v>667</v>
      </c>
      <c r="S210" s="63" t="s">
        <v>734</v>
      </c>
      <c r="T210" s="90">
        <v>45121</v>
      </c>
      <c r="U210" s="130">
        <v>45286</v>
      </c>
      <c r="V210" s="63"/>
      <c r="W210" s="24" t="s">
        <v>750</v>
      </c>
      <c r="X210" s="57" t="s">
        <v>959</v>
      </c>
    </row>
    <row r="211" spans="1:24" ht="46.5" customHeight="1" x14ac:dyDescent="0.2">
      <c r="A211" s="26" t="s">
        <v>1273</v>
      </c>
      <c r="B211" s="26" t="s">
        <v>238</v>
      </c>
      <c r="C211" s="24" t="s">
        <v>634</v>
      </c>
      <c r="D211" s="24" t="s">
        <v>227</v>
      </c>
      <c r="E211" s="61">
        <v>45118</v>
      </c>
      <c r="F211" s="24" t="s">
        <v>419</v>
      </c>
      <c r="G211" s="27" t="s">
        <v>1168</v>
      </c>
      <c r="H211" s="27" t="s">
        <v>1169</v>
      </c>
      <c r="I211" s="27" t="s">
        <v>1165</v>
      </c>
      <c r="J211" s="63"/>
      <c r="K211" s="150"/>
      <c r="L211" s="65">
        <v>1700000</v>
      </c>
      <c r="M211" s="28">
        <v>9633333</v>
      </c>
      <c r="N211" s="26" t="s">
        <v>665</v>
      </c>
      <c r="O211" s="63"/>
      <c r="P211" s="24">
        <v>88183549</v>
      </c>
      <c r="Q211" s="63"/>
      <c r="R211" s="24" t="s">
        <v>679</v>
      </c>
      <c r="S211" s="58" t="s">
        <v>741</v>
      </c>
      <c r="T211" s="61">
        <v>45118</v>
      </c>
      <c r="U211" s="25">
        <v>45290</v>
      </c>
      <c r="V211" s="63"/>
      <c r="W211" s="24" t="s">
        <v>750</v>
      </c>
      <c r="X211" s="57" t="s">
        <v>960</v>
      </c>
    </row>
    <row r="212" spans="1:24" ht="46.5" customHeight="1" x14ac:dyDescent="0.2">
      <c r="A212" s="26" t="s">
        <v>1274</v>
      </c>
      <c r="B212" s="26" t="s">
        <v>238</v>
      </c>
      <c r="C212" s="24" t="s">
        <v>635</v>
      </c>
      <c r="D212" s="24" t="s">
        <v>228</v>
      </c>
      <c r="E212" s="61">
        <v>45118</v>
      </c>
      <c r="F212" s="24" t="s">
        <v>420</v>
      </c>
      <c r="G212" s="27" t="s">
        <v>1168</v>
      </c>
      <c r="H212" s="27" t="s">
        <v>1169</v>
      </c>
      <c r="I212" s="27" t="s">
        <v>1165</v>
      </c>
      <c r="J212" s="63"/>
      <c r="K212" s="150"/>
      <c r="L212" s="67">
        <v>1700000</v>
      </c>
      <c r="M212" s="28">
        <v>9633333</v>
      </c>
      <c r="N212" s="26" t="s">
        <v>665</v>
      </c>
      <c r="O212" s="63"/>
      <c r="P212" s="24">
        <v>88027674</v>
      </c>
      <c r="Q212" s="63"/>
      <c r="R212" s="24" t="s">
        <v>676</v>
      </c>
      <c r="S212" s="24" t="s">
        <v>741</v>
      </c>
      <c r="T212" s="61">
        <v>45118</v>
      </c>
      <c r="U212" s="25">
        <v>45290</v>
      </c>
      <c r="V212" s="63"/>
      <c r="W212" s="24" t="s">
        <v>750</v>
      </c>
      <c r="X212" s="57" t="s">
        <v>961</v>
      </c>
    </row>
    <row r="213" spans="1:24" ht="46.5" customHeight="1" x14ac:dyDescent="0.2">
      <c r="A213" s="26" t="s">
        <v>1275</v>
      </c>
      <c r="B213" s="26" t="s">
        <v>238</v>
      </c>
      <c r="C213" s="24" t="s">
        <v>636</v>
      </c>
      <c r="D213" s="24" t="s">
        <v>121</v>
      </c>
      <c r="E213" s="61">
        <v>45118</v>
      </c>
      <c r="F213" s="62" t="s">
        <v>322</v>
      </c>
      <c r="G213" s="26" t="s">
        <v>1163</v>
      </c>
      <c r="H213" s="26" t="s">
        <v>1164</v>
      </c>
      <c r="I213" s="27" t="s">
        <v>1165</v>
      </c>
      <c r="J213" s="63"/>
      <c r="K213" s="150"/>
      <c r="L213" s="67">
        <v>5400000</v>
      </c>
      <c r="M213" s="28">
        <v>29700000</v>
      </c>
      <c r="N213" s="26" t="s">
        <v>665</v>
      </c>
      <c r="O213" s="27" t="s">
        <v>1166</v>
      </c>
      <c r="P213" s="62">
        <v>63557400</v>
      </c>
      <c r="Q213" s="27" t="s">
        <v>1167</v>
      </c>
      <c r="R213" s="62" t="s">
        <v>666</v>
      </c>
      <c r="S213" s="62" t="s">
        <v>744</v>
      </c>
      <c r="T213" s="61">
        <v>45118</v>
      </c>
      <c r="U213" s="25">
        <v>45285</v>
      </c>
      <c r="V213" s="63"/>
      <c r="W213" s="24" t="s">
        <v>750</v>
      </c>
      <c r="X213" s="57" t="s">
        <v>962</v>
      </c>
    </row>
    <row r="214" spans="1:24" ht="46.5" customHeight="1" x14ac:dyDescent="0.2">
      <c r="A214" s="26" t="s">
        <v>1276</v>
      </c>
      <c r="B214" s="26" t="s">
        <v>238</v>
      </c>
      <c r="C214" s="133" t="s">
        <v>637</v>
      </c>
      <c r="D214" s="134" t="s">
        <v>229</v>
      </c>
      <c r="E214" s="135">
        <v>45121</v>
      </c>
      <c r="F214" s="104" t="s">
        <v>421</v>
      </c>
      <c r="G214" s="26" t="s">
        <v>1163</v>
      </c>
      <c r="H214" s="26" t="s">
        <v>1164</v>
      </c>
      <c r="I214" s="27" t="s">
        <v>1165</v>
      </c>
      <c r="J214" s="63"/>
      <c r="K214" s="150"/>
      <c r="L214" s="136" t="s">
        <v>652</v>
      </c>
      <c r="M214" s="137" t="s">
        <v>663</v>
      </c>
      <c r="N214" s="26" t="s">
        <v>665</v>
      </c>
      <c r="O214" s="27" t="s">
        <v>1166</v>
      </c>
      <c r="P214" s="134">
        <v>1014263984</v>
      </c>
      <c r="Q214" s="27" t="s">
        <v>1167</v>
      </c>
      <c r="R214" s="70" t="s">
        <v>682</v>
      </c>
      <c r="S214" s="70" t="s">
        <v>745</v>
      </c>
      <c r="T214" s="135">
        <v>45121</v>
      </c>
      <c r="U214" s="138">
        <v>45283</v>
      </c>
      <c r="V214" s="63"/>
      <c r="W214" s="70" t="s">
        <v>750</v>
      </c>
      <c r="X214" s="146" t="s">
        <v>963</v>
      </c>
    </row>
    <row r="215" spans="1:24" ht="46.5" customHeight="1" x14ac:dyDescent="0.2">
      <c r="A215" s="26" t="s">
        <v>1277</v>
      </c>
      <c r="B215" s="26" t="s">
        <v>238</v>
      </c>
      <c r="C215" s="24" t="s">
        <v>638</v>
      </c>
      <c r="D215" s="24" t="s">
        <v>230</v>
      </c>
      <c r="E215" s="61">
        <v>45125</v>
      </c>
      <c r="F215" s="62" t="s">
        <v>422</v>
      </c>
      <c r="G215" s="26" t="s">
        <v>1163</v>
      </c>
      <c r="H215" s="26" t="s">
        <v>1164</v>
      </c>
      <c r="I215" s="27" t="s">
        <v>1165</v>
      </c>
      <c r="J215" s="63"/>
      <c r="K215" s="150"/>
      <c r="L215" s="67">
        <v>4000000</v>
      </c>
      <c r="M215" s="28">
        <v>21333333</v>
      </c>
      <c r="N215" s="26" t="s">
        <v>665</v>
      </c>
      <c r="O215" s="27" t="s">
        <v>1166</v>
      </c>
      <c r="P215" s="62">
        <v>13537152</v>
      </c>
      <c r="Q215" s="27" t="s">
        <v>1167</v>
      </c>
      <c r="R215" s="24" t="s">
        <v>676</v>
      </c>
      <c r="S215" s="62" t="s">
        <v>745</v>
      </c>
      <c r="T215" s="61">
        <v>45125</v>
      </c>
      <c r="U215" s="25">
        <v>45287</v>
      </c>
      <c r="V215" s="63"/>
      <c r="W215" s="24" t="s">
        <v>750</v>
      </c>
      <c r="X215" s="57" t="s">
        <v>964</v>
      </c>
    </row>
    <row r="216" spans="1:24" ht="46.5" customHeight="1" x14ac:dyDescent="0.2">
      <c r="A216" s="26" t="s">
        <v>1278</v>
      </c>
      <c r="B216" s="26" t="s">
        <v>238</v>
      </c>
      <c r="C216" s="24" t="s">
        <v>639</v>
      </c>
      <c r="D216" s="24" t="s">
        <v>231</v>
      </c>
      <c r="E216" s="61">
        <v>45125</v>
      </c>
      <c r="F216" s="24" t="s">
        <v>423</v>
      </c>
      <c r="G216" s="26" t="s">
        <v>1163</v>
      </c>
      <c r="H216" s="26" t="s">
        <v>1164</v>
      </c>
      <c r="I216" s="27" t="s">
        <v>1165</v>
      </c>
      <c r="J216" s="63"/>
      <c r="K216" s="150"/>
      <c r="L216" s="28" t="s">
        <v>657</v>
      </c>
      <c r="M216" s="28">
        <v>27200000</v>
      </c>
      <c r="N216" s="26" t="s">
        <v>665</v>
      </c>
      <c r="O216" s="27" t="s">
        <v>1166</v>
      </c>
      <c r="P216" s="24">
        <v>1019060352</v>
      </c>
      <c r="Q216" s="27" t="s">
        <v>1167</v>
      </c>
      <c r="R216" s="24" t="s">
        <v>666</v>
      </c>
      <c r="S216" s="24" t="s">
        <v>746</v>
      </c>
      <c r="T216" s="61">
        <v>45126</v>
      </c>
      <c r="U216" s="25">
        <v>45288</v>
      </c>
      <c r="V216" s="63"/>
      <c r="W216" s="24" t="s">
        <v>750</v>
      </c>
      <c r="X216" s="57" t="s">
        <v>965</v>
      </c>
    </row>
    <row r="217" spans="1:24" ht="46.5" customHeight="1" x14ac:dyDescent="0.2">
      <c r="A217" s="26" t="s">
        <v>1279</v>
      </c>
      <c r="B217" s="26" t="s">
        <v>238</v>
      </c>
      <c r="C217" s="24" t="s">
        <v>640</v>
      </c>
      <c r="D217" s="24" t="s">
        <v>232</v>
      </c>
      <c r="E217" s="61">
        <v>45128</v>
      </c>
      <c r="F217" s="104" t="s">
        <v>354</v>
      </c>
      <c r="G217" s="27" t="s">
        <v>1168</v>
      </c>
      <c r="H217" s="27" t="s">
        <v>1169</v>
      </c>
      <c r="I217" s="27" t="s">
        <v>1165</v>
      </c>
      <c r="J217" s="63"/>
      <c r="K217" s="150"/>
      <c r="L217" s="67">
        <v>1700000</v>
      </c>
      <c r="M217" s="28" t="e">
        <v>#VALUE!</v>
      </c>
      <c r="N217" s="26" t="s">
        <v>665</v>
      </c>
      <c r="O217" s="63"/>
      <c r="P217" s="104">
        <v>1056554300</v>
      </c>
      <c r="Q217" s="63"/>
      <c r="R217" s="24" t="s">
        <v>683</v>
      </c>
      <c r="S217" s="24" t="s">
        <v>747</v>
      </c>
      <c r="T217" s="61">
        <v>45128</v>
      </c>
      <c r="U217" s="25">
        <v>45280</v>
      </c>
      <c r="V217" s="63"/>
      <c r="W217" s="24" t="s">
        <v>750</v>
      </c>
      <c r="X217" s="57" t="s">
        <v>966</v>
      </c>
    </row>
    <row r="218" spans="1:24" ht="46.5" customHeight="1" x14ac:dyDescent="0.2">
      <c r="A218" s="26" t="s">
        <v>1280</v>
      </c>
      <c r="B218" s="26" t="s">
        <v>238</v>
      </c>
      <c r="C218" s="24" t="s">
        <v>641</v>
      </c>
      <c r="D218" s="24" t="s">
        <v>233</v>
      </c>
      <c r="E218" s="61">
        <v>45131</v>
      </c>
      <c r="F218" s="62" t="s">
        <v>424</v>
      </c>
      <c r="G218" s="27" t="s">
        <v>1168</v>
      </c>
      <c r="H218" s="27" t="s">
        <v>1169</v>
      </c>
      <c r="I218" s="27" t="s">
        <v>1165</v>
      </c>
      <c r="J218" s="63"/>
      <c r="K218" s="150"/>
      <c r="L218" s="67">
        <v>1700000</v>
      </c>
      <c r="M218" s="28">
        <v>8500000</v>
      </c>
      <c r="N218" s="26" t="s">
        <v>665</v>
      </c>
      <c r="O218" s="63"/>
      <c r="P218" s="24">
        <v>88177126</v>
      </c>
      <c r="Q218" s="63"/>
      <c r="R218" s="24" t="s">
        <v>676</v>
      </c>
      <c r="S218" s="24" t="s">
        <v>747</v>
      </c>
      <c r="T218" s="61">
        <v>45133</v>
      </c>
      <c r="U218" s="25">
        <v>45285</v>
      </c>
      <c r="V218" s="63"/>
      <c r="W218" s="24" t="s">
        <v>750</v>
      </c>
      <c r="X218" s="57" t="s">
        <v>967</v>
      </c>
    </row>
    <row r="219" spans="1:24" ht="46.5" customHeight="1" x14ac:dyDescent="0.2">
      <c r="A219" s="26" t="s">
        <v>1281</v>
      </c>
      <c r="B219" s="26" t="s">
        <v>238</v>
      </c>
      <c r="C219" s="24" t="s">
        <v>642</v>
      </c>
      <c r="D219" s="24" t="s">
        <v>234</v>
      </c>
      <c r="E219" s="61">
        <v>45131</v>
      </c>
      <c r="F219" s="62" t="s">
        <v>424</v>
      </c>
      <c r="G219" s="27" t="s">
        <v>1168</v>
      </c>
      <c r="H219" s="27" t="s">
        <v>1169</v>
      </c>
      <c r="I219" s="27" t="s">
        <v>1165</v>
      </c>
      <c r="J219" s="63"/>
      <c r="K219" s="150"/>
      <c r="L219" s="67">
        <v>1700000</v>
      </c>
      <c r="M219" s="28">
        <v>8500000</v>
      </c>
      <c r="N219" s="26" t="s">
        <v>665</v>
      </c>
      <c r="O219" s="63"/>
      <c r="P219" s="62">
        <v>1093912024</v>
      </c>
      <c r="Q219" s="63"/>
      <c r="R219" s="24" t="s">
        <v>676</v>
      </c>
      <c r="S219" s="24" t="s">
        <v>747</v>
      </c>
      <c r="T219" s="61">
        <v>45133</v>
      </c>
      <c r="U219" s="25">
        <v>45285</v>
      </c>
      <c r="V219" s="63"/>
      <c r="W219" s="24" t="s">
        <v>750</v>
      </c>
      <c r="X219" s="57" t="s">
        <v>968</v>
      </c>
    </row>
    <row r="220" spans="1:24" ht="46.5" customHeight="1" x14ac:dyDescent="0.2">
      <c r="A220" s="26" t="s">
        <v>1282</v>
      </c>
      <c r="B220" s="26" t="s">
        <v>238</v>
      </c>
      <c r="C220" s="62" t="s">
        <v>643</v>
      </c>
      <c r="D220" s="62" t="s">
        <v>235</v>
      </c>
      <c r="E220" s="66">
        <v>45134</v>
      </c>
      <c r="F220" s="62" t="s">
        <v>425</v>
      </c>
      <c r="G220" s="27" t="s">
        <v>1168</v>
      </c>
      <c r="H220" s="27" t="s">
        <v>1169</v>
      </c>
      <c r="I220" s="27" t="s">
        <v>1165</v>
      </c>
      <c r="J220" s="63"/>
      <c r="K220" s="150"/>
      <c r="L220" s="62" t="s">
        <v>658</v>
      </c>
      <c r="M220" s="62" t="s">
        <v>664</v>
      </c>
      <c r="N220" s="26" t="s">
        <v>665</v>
      </c>
      <c r="O220" s="63"/>
      <c r="P220" s="62">
        <v>37729208</v>
      </c>
      <c r="Q220" s="63"/>
      <c r="R220" s="62" t="s">
        <v>666</v>
      </c>
      <c r="S220" s="24" t="s">
        <v>747</v>
      </c>
      <c r="T220" s="66">
        <v>45135</v>
      </c>
      <c r="U220" s="69">
        <v>45287</v>
      </c>
      <c r="V220" s="63"/>
      <c r="W220" s="24" t="s">
        <v>750</v>
      </c>
      <c r="X220" s="57" t="s">
        <v>969</v>
      </c>
    </row>
    <row r="221" spans="1:24" ht="46.5" customHeight="1" x14ac:dyDescent="0.2">
      <c r="A221" s="26" t="s">
        <v>1283</v>
      </c>
      <c r="B221" s="26" t="s">
        <v>238</v>
      </c>
      <c r="C221" s="24" t="s">
        <v>644</v>
      </c>
      <c r="D221" s="24" t="s">
        <v>236</v>
      </c>
      <c r="E221" s="61">
        <v>45140</v>
      </c>
      <c r="F221" s="24" t="s">
        <v>277</v>
      </c>
      <c r="G221" s="27" t="s">
        <v>1168</v>
      </c>
      <c r="H221" s="27" t="s">
        <v>1169</v>
      </c>
      <c r="I221" s="27" t="s">
        <v>1165</v>
      </c>
      <c r="J221" s="63"/>
      <c r="K221" s="150"/>
      <c r="L221" s="28" t="s">
        <v>659</v>
      </c>
      <c r="M221" s="28">
        <v>14967333</v>
      </c>
      <c r="N221" s="26" t="s">
        <v>665</v>
      </c>
      <c r="O221" s="63"/>
      <c r="P221" s="24">
        <v>1091656942</v>
      </c>
      <c r="Q221" s="63"/>
      <c r="R221" s="24" t="s">
        <v>679</v>
      </c>
      <c r="S221" s="24" t="s">
        <v>748</v>
      </c>
      <c r="T221" s="61">
        <v>45140</v>
      </c>
      <c r="U221" s="25">
        <v>45284</v>
      </c>
      <c r="V221" s="63"/>
      <c r="W221" s="24" t="s">
        <v>750</v>
      </c>
      <c r="X221" s="57" t="s">
        <v>970</v>
      </c>
    </row>
    <row r="222" spans="1:24" ht="46.5" customHeight="1" x14ac:dyDescent="0.2">
      <c r="A222" s="26" t="s">
        <v>1284</v>
      </c>
      <c r="B222" s="26" t="s">
        <v>238</v>
      </c>
      <c r="C222" s="24" t="s">
        <v>645</v>
      </c>
      <c r="D222" s="24" t="s">
        <v>237</v>
      </c>
      <c r="E222" s="61">
        <v>45140</v>
      </c>
      <c r="F222" s="24" t="s">
        <v>424</v>
      </c>
      <c r="G222" s="27" t="s">
        <v>1168</v>
      </c>
      <c r="H222" s="27" t="s">
        <v>1169</v>
      </c>
      <c r="I222" s="27" t="s">
        <v>1165</v>
      </c>
      <c r="J222" s="63"/>
      <c r="K222" s="150"/>
      <c r="L222" s="28" t="s">
        <v>646</v>
      </c>
      <c r="M222" s="28">
        <v>8216667</v>
      </c>
      <c r="N222" s="26" t="s">
        <v>665</v>
      </c>
      <c r="O222" s="63"/>
      <c r="P222" s="24">
        <v>1091163487</v>
      </c>
      <c r="Q222" s="63"/>
      <c r="R222" s="24" t="s">
        <v>676</v>
      </c>
      <c r="S222" s="24" t="s">
        <v>749</v>
      </c>
      <c r="T222" s="61">
        <v>45140</v>
      </c>
      <c r="U222" s="25">
        <v>45286</v>
      </c>
      <c r="V222" s="63"/>
      <c r="W222" s="24" t="s">
        <v>750</v>
      </c>
      <c r="X222" s="57" t="s">
        <v>971</v>
      </c>
    </row>
    <row r="223" spans="1:24" s="12" customFormat="1" ht="46.5" customHeight="1" x14ac:dyDescent="0.2">
      <c r="A223" s="147"/>
      <c r="B223" s="147"/>
      <c r="C223" s="147"/>
      <c r="D223" s="147"/>
      <c r="E223" s="147"/>
      <c r="F223" s="147"/>
      <c r="G223" s="147"/>
      <c r="H223" s="147"/>
      <c r="I223" s="147"/>
      <c r="J223" s="147"/>
      <c r="K223" s="150"/>
      <c r="L223" s="147"/>
      <c r="M223" s="147"/>
      <c r="N223" s="147"/>
      <c r="O223" s="147"/>
      <c r="P223" s="147"/>
      <c r="Q223" s="147"/>
      <c r="R223" s="147"/>
      <c r="S223" s="147"/>
      <c r="T223" s="147"/>
      <c r="U223" s="147"/>
      <c r="V223" s="147"/>
      <c r="W223" s="147"/>
      <c r="X223" s="147"/>
    </row>
    <row r="224" spans="1:24" ht="46.5" customHeight="1" x14ac:dyDescent="0.2">
      <c r="A224" s="26" t="s">
        <v>1285</v>
      </c>
      <c r="B224" s="148" t="s">
        <v>991</v>
      </c>
      <c r="C224" s="24" t="s">
        <v>972</v>
      </c>
      <c r="D224" s="24" t="s">
        <v>992</v>
      </c>
      <c r="E224" s="38">
        <v>45001</v>
      </c>
      <c r="F224" s="24" t="s">
        <v>1011</v>
      </c>
      <c r="G224" s="27" t="s">
        <v>1168</v>
      </c>
      <c r="H224" s="27" t="s">
        <v>1169</v>
      </c>
      <c r="I224" s="27" t="s">
        <v>1165</v>
      </c>
      <c r="J224" s="63"/>
      <c r="K224" s="150"/>
      <c r="L224" s="139" t="s">
        <v>646</v>
      </c>
      <c r="M224" s="28" t="s">
        <v>1032</v>
      </c>
      <c r="N224" s="26" t="s">
        <v>665</v>
      </c>
      <c r="O224" s="63"/>
      <c r="P224" s="24">
        <v>1101321048</v>
      </c>
      <c r="Q224" s="63"/>
      <c r="R224" s="24" t="s">
        <v>1034</v>
      </c>
      <c r="S224" s="24" t="s">
        <v>698</v>
      </c>
      <c r="T224" s="38">
        <v>45002</v>
      </c>
      <c r="U224" s="38">
        <v>45288</v>
      </c>
      <c r="V224" s="63"/>
      <c r="W224" s="24" t="s">
        <v>750</v>
      </c>
      <c r="X224" s="57" t="s">
        <v>1040</v>
      </c>
    </row>
    <row r="225" spans="1:24" ht="46.5" customHeight="1" x14ac:dyDescent="0.2">
      <c r="A225" s="26" t="s">
        <v>1286</v>
      </c>
      <c r="B225" s="148" t="s">
        <v>991</v>
      </c>
      <c r="C225" s="24" t="s">
        <v>973</v>
      </c>
      <c r="D225" s="62" t="s">
        <v>993</v>
      </c>
      <c r="E225" s="38">
        <v>45001</v>
      </c>
      <c r="F225" s="24" t="s">
        <v>1012</v>
      </c>
      <c r="G225" s="27" t="s">
        <v>1168</v>
      </c>
      <c r="H225" s="27" t="s">
        <v>1169</v>
      </c>
      <c r="I225" s="27" t="s">
        <v>1165</v>
      </c>
      <c r="J225" s="63"/>
      <c r="K225" s="150">
        <v>77101604</v>
      </c>
      <c r="L225" s="139">
        <v>2950000</v>
      </c>
      <c r="M225" s="28">
        <f>L225+AH225</f>
        <v>2950000</v>
      </c>
      <c r="N225" s="26" t="s">
        <v>665</v>
      </c>
      <c r="O225" s="63"/>
      <c r="P225" s="24">
        <v>1101684839</v>
      </c>
      <c r="Q225" s="63"/>
      <c r="R225" s="24" t="s">
        <v>1034</v>
      </c>
      <c r="S225" s="24" t="s">
        <v>1035</v>
      </c>
      <c r="T225" s="38">
        <v>45002</v>
      </c>
      <c r="U225" s="38">
        <v>45288</v>
      </c>
      <c r="V225" s="63"/>
      <c r="W225" s="24" t="s">
        <v>750</v>
      </c>
      <c r="X225" s="57" t="s">
        <v>1041</v>
      </c>
    </row>
    <row r="226" spans="1:24" ht="46.5" customHeight="1" x14ac:dyDescent="0.2">
      <c r="A226" s="26" t="s">
        <v>1287</v>
      </c>
      <c r="B226" s="148" t="s">
        <v>991</v>
      </c>
      <c r="C226" s="24" t="s">
        <v>974</v>
      </c>
      <c r="D226" s="24" t="s">
        <v>994</v>
      </c>
      <c r="E226" s="38">
        <v>45001</v>
      </c>
      <c r="F226" s="24" t="s">
        <v>1013</v>
      </c>
      <c r="G226" s="27" t="s">
        <v>1168</v>
      </c>
      <c r="H226" s="27" t="s">
        <v>1169</v>
      </c>
      <c r="I226" s="27" t="s">
        <v>1165</v>
      </c>
      <c r="J226" s="63"/>
      <c r="K226" s="150">
        <v>77101604</v>
      </c>
      <c r="L226" s="139">
        <v>1700000</v>
      </c>
      <c r="M226" s="28">
        <f>L226+AH226</f>
        <v>1700000</v>
      </c>
      <c r="N226" s="26" t="s">
        <v>665</v>
      </c>
      <c r="O226" s="63"/>
      <c r="P226" s="24">
        <v>1101320265</v>
      </c>
      <c r="Q226" s="63"/>
      <c r="R226" s="24" t="s">
        <v>1034</v>
      </c>
      <c r="S226" s="24" t="s">
        <v>1035</v>
      </c>
      <c r="T226" s="38">
        <v>45002</v>
      </c>
      <c r="U226" s="38">
        <v>45288</v>
      </c>
      <c r="V226" s="63"/>
      <c r="W226" s="24" t="s">
        <v>750</v>
      </c>
      <c r="X226" s="57" t="s">
        <v>1042</v>
      </c>
    </row>
    <row r="227" spans="1:24" ht="46.5" customHeight="1" x14ac:dyDescent="0.2">
      <c r="A227" s="26" t="s">
        <v>1288</v>
      </c>
      <c r="B227" s="148" t="s">
        <v>991</v>
      </c>
      <c r="C227" s="24" t="s">
        <v>975</v>
      </c>
      <c r="D227" s="24" t="s">
        <v>995</v>
      </c>
      <c r="E227" s="61">
        <v>45002</v>
      </c>
      <c r="F227" s="24" t="s">
        <v>1014</v>
      </c>
      <c r="G227" s="26" t="s">
        <v>1163</v>
      </c>
      <c r="H227" s="26" t="s">
        <v>1164</v>
      </c>
      <c r="I227" s="27" t="s">
        <v>1165</v>
      </c>
      <c r="J227" s="63"/>
      <c r="K227" s="150">
        <v>77101604</v>
      </c>
      <c r="L227" s="139">
        <v>6800000</v>
      </c>
      <c r="M227" s="28">
        <f>L227+AH227</f>
        <v>6800000</v>
      </c>
      <c r="N227" s="26" t="s">
        <v>665</v>
      </c>
      <c r="O227" s="27" t="s">
        <v>1166</v>
      </c>
      <c r="P227" s="73">
        <v>91489178</v>
      </c>
      <c r="Q227" s="27" t="s">
        <v>1167</v>
      </c>
      <c r="R227" s="24" t="s">
        <v>1034</v>
      </c>
      <c r="S227" s="24" t="s">
        <v>1036</v>
      </c>
      <c r="T227" s="38">
        <v>45006</v>
      </c>
      <c r="U227" s="38">
        <v>45290</v>
      </c>
      <c r="V227" s="63"/>
      <c r="W227" s="24" t="s">
        <v>750</v>
      </c>
      <c r="X227" s="57" t="s">
        <v>1043</v>
      </c>
    </row>
    <row r="228" spans="1:24" ht="46.5" customHeight="1" x14ac:dyDescent="0.2">
      <c r="A228" s="26" t="s">
        <v>1289</v>
      </c>
      <c r="B228" s="148" t="s">
        <v>991</v>
      </c>
      <c r="C228" s="24" t="s">
        <v>976</v>
      </c>
      <c r="D228" s="24" t="s">
        <v>996</v>
      </c>
      <c r="E228" s="61">
        <v>45008</v>
      </c>
      <c r="F228" s="24" t="s">
        <v>1015</v>
      </c>
      <c r="G228" s="27" t="s">
        <v>1168</v>
      </c>
      <c r="H228" s="27" t="s">
        <v>1169</v>
      </c>
      <c r="I228" s="27" t="s">
        <v>1165</v>
      </c>
      <c r="J228" s="63"/>
      <c r="K228" s="150">
        <v>77101604</v>
      </c>
      <c r="L228" s="139" t="s">
        <v>1026</v>
      </c>
      <c r="M228" s="28">
        <f>L228+AH228</f>
        <v>3000000</v>
      </c>
      <c r="N228" s="26" t="s">
        <v>665</v>
      </c>
      <c r="O228" s="63"/>
      <c r="P228" s="73">
        <v>1094506675</v>
      </c>
      <c r="Q228" s="63"/>
      <c r="R228" s="24" t="s">
        <v>1034</v>
      </c>
      <c r="S228" s="24" t="s">
        <v>706</v>
      </c>
      <c r="T228" s="61">
        <v>45008</v>
      </c>
      <c r="U228" s="25">
        <v>45282</v>
      </c>
      <c r="V228" s="63"/>
      <c r="W228" s="24" t="s">
        <v>750</v>
      </c>
      <c r="X228" s="57" t="s">
        <v>1044</v>
      </c>
    </row>
    <row r="229" spans="1:24" ht="46.5" customHeight="1" x14ac:dyDescent="0.2">
      <c r="A229" s="26" t="s">
        <v>1290</v>
      </c>
      <c r="B229" s="148" t="s">
        <v>991</v>
      </c>
      <c r="C229" s="24" t="s">
        <v>977</v>
      </c>
      <c r="D229" s="24" t="s">
        <v>997</v>
      </c>
      <c r="E229" s="61">
        <v>45008</v>
      </c>
      <c r="F229" s="24" t="s">
        <v>1011</v>
      </c>
      <c r="G229" s="27" t="s">
        <v>1168</v>
      </c>
      <c r="H229" s="27" t="s">
        <v>1169</v>
      </c>
      <c r="I229" s="27" t="s">
        <v>1165</v>
      </c>
      <c r="J229" s="63"/>
      <c r="K229" s="150">
        <v>77101604</v>
      </c>
      <c r="L229" s="139" t="s">
        <v>1027</v>
      </c>
      <c r="M229" s="67" t="s">
        <v>1033</v>
      </c>
      <c r="N229" s="26" t="s">
        <v>665</v>
      </c>
      <c r="O229" s="63"/>
      <c r="P229" s="73">
        <v>1102721515</v>
      </c>
      <c r="Q229" s="63"/>
      <c r="R229" s="24" t="s">
        <v>1034</v>
      </c>
      <c r="S229" s="24" t="s">
        <v>706</v>
      </c>
      <c r="T229" s="61">
        <v>45008</v>
      </c>
      <c r="U229" s="25">
        <v>45282</v>
      </c>
      <c r="V229" s="63"/>
      <c r="W229" s="24" t="s">
        <v>750</v>
      </c>
      <c r="X229" s="57" t="s">
        <v>1045</v>
      </c>
    </row>
    <row r="230" spans="1:24" ht="46.5" customHeight="1" x14ac:dyDescent="0.2">
      <c r="A230" s="26" t="s">
        <v>1291</v>
      </c>
      <c r="B230" s="148" t="s">
        <v>991</v>
      </c>
      <c r="C230" s="24" t="s">
        <v>978</v>
      </c>
      <c r="D230" s="24" t="s">
        <v>998</v>
      </c>
      <c r="E230" s="61">
        <v>45012</v>
      </c>
      <c r="F230" s="24" t="s">
        <v>1016</v>
      </c>
      <c r="G230" s="27" t="s">
        <v>1168</v>
      </c>
      <c r="H230" s="27" t="s">
        <v>1169</v>
      </c>
      <c r="I230" s="27" t="s">
        <v>1165</v>
      </c>
      <c r="J230" s="63"/>
      <c r="K230" s="150">
        <v>77101604</v>
      </c>
      <c r="L230" s="139" t="s">
        <v>1026</v>
      </c>
      <c r="M230" s="28">
        <f t="shared" ref="M230:M242" si="0">L230+AH230</f>
        <v>3000000</v>
      </c>
      <c r="N230" s="26" t="s">
        <v>665</v>
      </c>
      <c r="O230" s="63"/>
      <c r="P230" s="73">
        <v>1102721362</v>
      </c>
      <c r="Q230" s="63"/>
      <c r="R230" s="24" t="s">
        <v>1034</v>
      </c>
      <c r="S230" s="24" t="s">
        <v>706</v>
      </c>
      <c r="T230" s="38">
        <v>45013</v>
      </c>
      <c r="U230" s="25">
        <v>45287</v>
      </c>
      <c r="V230" s="63"/>
      <c r="W230" s="24" t="s">
        <v>750</v>
      </c>
      <c r="X230" s="57" t="s">
        <v>1046</v>
      </c>
    </row>
    <row r="231" spans="1:24" ht="46.5" customHeight="1" x14ac:dyDescent="0.2">
      <c r="A231" s="26" t="s">
        <v>1292</v>
      </c>
      <c r="B231" s="148" t="s">
        <v>991</v>
      </c>
      <c r="C231" s="24" t="s">
        <v>979</v>
      </c>
      <c r="D231" s="24" t="s">
        <v>999</v>
      </c>
      <c r="E231" s="61">
        <v>45030</v>
      </c>
      <c r="F231" s="24" t="s">
        <v>1013</v>
      </c>
      <c r="G231" s="27" t="s">
        <v>1168</v>
      </c>
      <c r="H231" s="27" t="s">
        <v>1169</v>
      </c>
      <c r="I231" s="27" t="s">
        <v>1165</v>
      </c>
      <c r="J231" s="63"/>
      <c r="K231" s="150"/>
      <c r="L231" s="139" t="s">
        <v>1027</v>
      </c>
      <c r="M231" s="28">
        <f t="shared" si="0"/>
        <v>1700000</v>
      </c>
      <c r="N231" s="26" t="s">
        <v>665</v>
      </c>
      <c r="O231" s="63"/>
      <c r="P231" s="73">
        <v>88197849</v>
      </c>
      <c r="Q231" s="63"/>
      <c r="R231" s="24" t="s">
        <v>1034</v>
      </c>
      <c r="S231" s="24" t="s">
        <v>715</v>
      </c>
      <c r="T231" s="61">
        <v>45030</v>
      </c>
      <c r="U231" s="25">
        <v>45283</v>
      </c>
      <c r="V231" s="63"/>
      <c r="W231" s="24" t="s">
        <v>750</v>
      </c>
      <c r="X231" s="57" t="s">
        <v>1047</v>
      </c>
    </row>
    <row r="232" spans="1:24" ht="46.5" customHeight="1" x14ac:dyDescent="0.2">
      <c r="A232" s="26" t="s">
        <v>1293</v>
      </c>
      <c r="B232" s="148" t="s">
        <v>991</v>
      </c>
      <c r="C232" s="24" t="s">
        <v>980</v>
      </c>
      <c r="D232" s="62" t="s">
        <v>1000</v>
      </c>
      <c r="E232" s="61">
        <v>45043</v>
      </c>
      <c r="F232" s="24" t="s">
        <v>1017</v>
      </c>
      <c r="G232" s="26" t="s">
        <v>1163</v>
      </c>
      <c r="H232" s="26" t="s">
        <v>1164</v>
      </c>
      <c r="I232" s="27" t="s">
        <v>1165</v>
      </c>
      <c r="J232" s="63"/>
      <c r="K232" s="150"/>
      <c r="L232" s="139" t="s">
        <v>1028</v>
      </c>
      <c r="M232" s="28">
        <f t="shared" si="0"/>
        <v>3600000</v>
      </c>
      <c r="N232" s="26" t="s">
        <v>665</v>
      </c>
      <c r="O232" s="27" t="s">
        <v>1166</v>
      </c>
      <c r="P232" s="73">
        <v>1102720531</v>
      </c>
      <c r="Q232" s="27" t="s">
        <v>1167</v>
      </c>
      <c r="R232" s="24" t="s">
        <v>1034</v>
      </c>
      <c r="S232" s="24" t="s">
        <v>718</v>
      </c>
      <c r="T232" s="61">
        <v>45044</v>
      </c>
      <c r="U232" s="25">
        <v>45287</v>
      </c>
      <c r="V232" s="63"/>
      <c r="W232" s="24" t="s">
        <v>750</v>
      </c>
      <c r="X232" s="57" t="s">
        <v>1048</v>
      </c>
    </row>
    <row r="233" spans="1:24" ht="46.5" customHeight="1" x14ac:dyDescent="0.2">
      <c r="A233" s="26" t="s">
        <v>1294</v>
      </c>
      <c r="B233" s="148" t="s">
        <v>991</v>
      </c>
      <c r="C233" s="24" t="s">
        <v>981</v>
      </c>
      <c r="D233" s="62" t="s">
        <v>1001</v>
      </c>
      <c r="E233" s="61">
        <v>45058</v>
      </c>
      <c r="F233" s="24" t="s">
        <v>1018</v>
      </c>
      <c r="G233" s="27" t="s">
        <v>1168</v>
      </c>
      <c r="H233" s="27" t="s">
        <v>1169</v>
      </c>
      <c r="I233" s="27" t="s">
        <v>1165</v>
      </c>
      <c r="J233" s="63"/>
      <c r="K233" s="150"/>
      <c r="L233" s="139" t="s">
        <v>646</v>
      </c>
      <c r="M233" s="28">
        <f t="shared" si="0"/>
        <v>1700000</v>
      </c>
      <c r="N233" s="26" t="s">
        <v>665</v>
      </c>
      <c r="O233" s="63"/>
      <c r="P233" s="73">
        <v>1101320840</v>
      </c>
      <c r="Q233" s="63"/>
      <c r="R233" s="24" t="s">
        <v>1034</v>
      </c>
      <c r="S233" s="24" t="s">
        <v>1037</v>
      </c>
      <c r="T233" s="61">
        <v>45058</v>
      </c>
      <c r="U233" s="61">
        <v>45239</v>
      </c>
      <c r="V233" s="63"/>
      <c r="W233" s="24" t="s">
        <v>750</v>
      </c>
      <c r="X233" s="57" t="s">
        <v>1049</v>
      </c>
    </row>
    <row r="234" spans="1:24" ht="46.5" customHeight="1" x14ac:dyDescent="0.2">
      <c r="A234" s="26" t="s">
        <v>1295</v>
      </c>
      <c r="B234" s="148" t="s">
        <v>991</v>
      </c>
      <c r="C234" s="24" t="s">
        <v>982</v>
      </c>
      <c r="D234" s="62" t="s">
        <v>1002</v>
      </c>
      <c r="E234" s="61">
        <v>45058</v>
      </c>
      <c r="F234" s="24" t="s">
        <v>1012</v>
      </c>
      <c r="G234" s="27" t="s">
        <v>1168</v>
      </c>
      <c r="H234" s="27" t="s">
        <v>1169</v>
      </c>
      <c r="I234" s="27" t="s">
        <v>1165</v>
      </c>
      <c r="J234" s="63"/>
      <c r="K234" s="150"/>
      <c r="L234" s="139" t="s">
        <v>1026</v>
      </c>
      <c r="M234" s="28">
        <f t="shared" si="0"/>
        <v>3000000</v>
      </c>
      <c r="N234" s="26" t="s">
        <v>665</v>
      </c>
      <c r="O234" s="63"/>
      <c r="P234" s="73">
        <v>1096215132</v>
      </c>
      <c r="Q234" s="63"/>
      <c r="R234" s="24" t="s">
        <v>1034</v>
      </c>
      <c r="S234" s="24" t="s">
        <v>725</v>
      </c>
      <c r="T234" s="61">
        <v>45061</v>
      </c>
      <c r="U234" s="25">
        <v>45289</v>
      </c>
      <c r="V234" s="63"/>
      <c r="W234" s="24" t="s">
        <v>750</v>
      </c>
      <c r="X234" s="57" t="s">
        <v>1050</v>
      </c>
    </row>
    <row r="235" spans="1:24" ht="46.5" customHeight="1" x14ac:dyDescent="0.2">
      <c r="A235" s="26" t="s">
        <v>1296</v>
      </c>
      <c r="B235" s="148" t="s">
        <v>991</v>
      </c>
      <c r="C235" s="24" t="s">
        <v>983</v>
      </c>
      <c r="D235" s="62" t="s">
        <v>1003</v>
      </c>
      <c r="E235" s="61">
        <v>45058</v>
      </c>
      <c r="F235" s="62" t="s">
        <v>1019</v>
      </c>
      <c r="G235" s="27" t="s">
        <v>1168</v>
      </c>
      <c r="H235" s="27" t="s">
        <v>1169</v>
      </c>
      <c r="I235" s="27" t="s">
        <v>1165</v>
      </c>
      <c r="J235" s="63"/>
      <c r="K235" s="150"/>
      <c r="L235" s="139" t="s">
        <v>646</v>
      </c>
      <c r="M235" s="28">
        <f t="shared" si="0"/>
        <v>1700000</v>
      </c>
      <c r="N235" s="26" t="s">
        <v>665</v>
      </c>
      <c r="O235" s="63"/>
      <c r="P235" s="73">
        <v>5758335</v>
      </c>
      <c r="Q235" s="63"/>
      <c r="R235" s="24" t="s">
        <v>1034</v>
      </c>
      <c r="S235" s="24" t="s">
        <v>1037</v>
      </c>
      <c r="T235" s="61">
        <v>45061</v>
      </c>
      <c r="U235" s="25">
        <v>45242</v>
      </c>
      <c r="V235" s="63"/>
      <c r="W235" s="24" t="s">
        <v>750</v>
      </c>
      <c r="X235" s="57" t="s">
        <v>1051</v>
      </c>
    </row>
    <row r="236" spans="1:24" ht="46.5" customHeight="1" x14ac:dyDescent="0.2">
      <c r="A236" s="26" t="s">
        <v>1297</v>
      </c>
      <c r="B236" s="148" t="s">
        <v>991</v>
      </c>
      <c r="C236" s="24" t="s">
        <v>984</v>
      </c>
      <c r="D236" s="62" t="s">
        <v>1004</v>
      </c>
      <c r="E236" s="61">
        <v>45061</v>
      </c>
      <c r="F236" s="24" t="s">
        <v>1020</v>
      </c>
      <c r="G236" s="26" t="s">
        <v>1163</v>
      </c>
      <c r="H236" s="26" t="s">
        <v>1164</v>
      </c>
      <c r="I236" s="27" t="s">
        <v>1165</v>
      </c>
      <c r="J236" s="63"/>
      <c r="K236" s="150"/>
      <c r="L236" s="139" t="s">
        <v>1029</v>
      </c>
      <c r="M236" s="28">
        <f t="shared" si="0"/>
        <v>4400000</v>
      </c>
      <c r="N236" s="26" t="s">
        <v>665</v>
      </c>
      <c r="O236" s="27" t="s">
        <v>1166</v>
      </c>
      <c r="P236" s="73">
        <v>1102721525</v>
      </c>
      <c r="Q236" s="27" t="s">
        <v>1167</v>
      </c>
      <c r="R236" s="24" t="s">
        <v>1034</v>
      </c>
      <c r="S236" s="24" t="s">
        <v>725</v>
      </c>
      <c r="T236" s="61">
        <v>45061</v>
      </c>
      <c r="U236" s="25">
        <v>45289</v>
      </c>
      <c r="V236" s="63"/>
      <c r="W236" s="24" t="s">
        <v>750</v>
      </c>
      <c r="X236" s="56" t="s">
        <v>1052</v>
      </c>
    </row>
    <row r="237" spans="1:24" ht="46.5" customHeight="1" x14ac:dyDescent="0.2">
      <c r="A237" s="26" t="s">
        <v>1298</v>
      </c>
      <c r="B237" s="148" t="s">
        <v>991</v>
      </c>
      <c r="C237" s="24" t="s">
        <v>985</v>
      </c>
      <c r="D237" s="24" t="s">
        <v>1005</v>
      </c>
      <c r="E237" s="61">
        <v>45071</v>
      </c>
      <c r="F237" s="24" t="s">
        <v>1012</v>
      </c>
      <c r="G237" s="27" t="s">
        <v>1168</v>
      </c>
      <c r="H237" s="27" t="s">
        <v>1169</v>
      </c>
      <c r="I237" s="27" t="s">
        <v>1165</v>
      </c>
      <c r="J237" s="63"/>
      <c r="K237" s="150"/>
      <c r="L237" s="139" t="s">
        <v>1030</v>
      </c>
      <c r="M237" s="28">
        <f t="shared" si="0"/>
        <v>2950000</v>
      </c>
      <c r="N237" s="26" t="s">
        <v>665</v>
      </c>
      <c r="O237" s="63"/>
      <c r="P237" s="24">
        <v>37653067</v>
      </c>
      <c r="Q237" s="63"/>
      <c r="R237" s="24" t="s">
        <v>1034</v>
      </c>
      <c r="S237" s="24" t="s">
        <v>730</v>
      </c>
      <c r="T237" s="61">
        <v>45071</v>
      </c>
      <c r="U237" s="25">
        <v>45289</v>
      </c>
      <c r="V237" s="63"/>
      <c r="W237" s="24" t="s">
        <v>750</v>
      </c>
      <c r="X237" s="56" t="s">
        <v>1053</v>
      </c>
    </row>
    <row r="238" spans="1:24" ht="46.5" customHeight="1" x14ac:dyDescent="0.2">
      <c r="A238" s="26" t="s">
        <v>1299</v>
      </c>
      <c r="B238" s="148" t="s">
        <v>991</v>
      </c>
      <c r="C238" s="24" t="s">
        <v>986</v>
      </c>
      <c r="D238" s="24" t="s">
        <v>1006</v>
      </c>
      <c r="E238" s="61">
        <v>45079</v>
      </c>
      <c r="F238" s="24" t="s">
        <v>1021</v>
      </c>
      <c r="G238" s="27" t="s">
        <v>1168</v>
      </c>
      <c r="H238" s="27" t="s">
        <v>1169</v>
      </c>
      <c r="I238" s="27" t="s">
        <v>1165</v>
      </c>
      <c r="J238" s="63"/>
      <c r="K238" s="150"/>
      <c r="L238" s="139" t="s">
        <v>646</v>
      </c>
      <c r="M238" s="28">
        <f t="shared" si="0"/>
        <v>1700000</v>
      </c>
      <c r="N238" s="26" t="s">
        <v>665</v>
      </c>
      <c r="O238" s="63"/>
      <c r="P238" s="24">
        <v>1000323585</v>
      </c>
      <c r="Q238" s="63"/>
      <c r="R238" s="24" t="s">
        <v>1034</v>
      </c>
      <c r="S238" s="24" t="s">
        <v>1038</v>
      </c>
      <c r="T238" s="61">
        <v>45082</v>
      </c>
      <c r="U238" s="25">
        <v>45289</v>
      </c>
      <c r="V238" s="63"/>
      <c r="W238" s="24" t="s">
        <v>750</v>
      </c>
      <c r="X238" s="57" t="s">
        <v>1054</v>
      </c>
    </row>
    <row r="239" spans="1:24" ht="46.5" customHeight="1" x14ac:dyDescent="0.2">
      <c r="A239" s="26" t="s">
        <v>1300</v>
      </c>
      <c r="B239" s="148" t="s">
        <v>991</v>
      </c>
      <c r="C239" s="24" t="s">
        <v>987</v>
      </c>
      <c r="D239" s="24" t="s">
        <v>1007</v>
      </c>
      <c r="E239" s="61">
        <v>45084</v>
      </c>
      <c r="F239" s="62" t="s">
        <v>1022</v>
      </c>
      <c r="G239" s="26" t="s">
        <v>1163</v>
      </c>
      <c r="H239" s="26" t="s">
        <v>1164</v>
      </c>
      <c r="I239" s="27" t="s">
        <v>1165</v>
      </c>
      <c r="J239" s="63"/>
      <c r="K239" s="150"/>
      <c r="L239" s="140" t="s">
        <v>1031</v>
      </c>
      <c r="M239" s="28">
        <f t="shared" si="0"/>
        <v>5400000</v>
      </c>
      <c r="N239" s="26" t="s">
        <v>665</v>
      </c>
      <c r="O239" s="27" t="s">
        <v>1166</v>
      </c>
      <c r="P239" s="24">
        <v>52727746</v>
      </c>
      <c r="Q239" s="27" t="s">
        <v>1167</v>
      </c>
      <c r="R239" s="24" t="s">
        <v>1034</v>
      </c>
      <c r="S239" s="62" t="s">
        <v>1039</v>
      </c>
      <c r="T239" s="61">
        <v>45085</v>
      </c>
      <c r="U239" s="25">
        <v>45287</v>
      </c>
      <c r="V239" s="63"/>
      <c r="W239" s="24" t="s">
        <v>750</v>
      </c>
      <c r="X239" s="57" t="s">
        <v>1055</v>
      </c>
    </row>
    <row r="240" spans="1:24" ht="46.5" customHeight="1" x14ac:dyDescent="0.2">
      <c r="A240" s="26" t="s">
        <v>1301</v>
      </c>
      <c r="B240" s="148" t="s">
        <v>991</v>
      </c>
      <c r="C240" s="24" t="s">
        <v>988</v>
      </c>
      <c r="D240" s="24" t="s">
        <v>1008</v>
      </c>
      <c r="E240" s="61">
        <v>45086</v>
      </c>
      <c r="F240" s="24" t="s">
        <v>1023</v>
      </c>
      <c r="G240" s="27" t="s">
        <v>1168</v>
      </c>
      <c r="H240" s="27" t="s">
        <v>1169</v>
      </c>
      <c r="I240" s="27" t="s">
        <v>1165</v>
      </c>
      <c r="J240" s="63"/>
      <c r="K240" s="150"/>
      <c r="L240" s="139" t="s">
        <v>646</v>
      </c>
      <c r="M240" s="28">
        <f t="shared" si="0"/>
        <v>1700000</v>
      </c>
      <c r="N240" s="26" t="s">
        <v>665</v>
      </c>
      <c r="O240" s="63"/>
      <c r="P240" s="24">
        <v>1101696576</v>
      </c>
      <c r="Q240" s="63"/>
      <c r="R240" s="24" t="s">
        <v>1034</v>
      </c>
      <c r="S240" s="24" t="s">
        <v>1037</v>
      </c>
      <c r="T240" s="61">
        <v>45086</v>
      </c>
      <c r="U240" s="61">
        <v>45267</v>
      </c>
      <c r="V240" s="63"/>
      <c r="W240" s="24" t="s">
        <v>750</v>
      </c>
      <c r="X240" s="57" t="s">
        <v>1056</v>
      </c>
    </row>
    <row r="241" spans="1:25" ht="46.5" customHeight="1" x14ac:dyDescent="0.2">
      <c r="A241" s="26" t="s">
        <v>1302</v>
      </c>
      <c r="B241" s="148" t="s">
        <v>991</v>
      </c>
      <c r="C241" s="24" t="s">
        <v>989</v>
      </c>
      <c r="D241" s="62" t="s">
        <v>1009</v>
      </c>
      <c r="E241" s="66">
        <v>45090</v>
      </c>
      <c r="F241" s="62" t="s">
        <v>1024</v>
      </c>
      <c r="G241" s="27" t="s">
        <v>1168</v>
      </c>
      <c r="H241" s="27" t="s">
        <v>1169</v>
      </c>
      <c r="I241" s="27" t="s">
        <v>1165</v>
      </c>
      <c r="J241" s="63"/>
      <c r="K241" s="150"/>
      <c r="L241" s="140">
        <v>1700000</v>
      </c>
      <c r="M241" s="28">
        <f t="shared" si="0"/>
        <v>1700000</v>
      </c>
      <c r="N241" s="26" t="s">
        <v>665</v>
      </c>
      <c r="O241" s="63"/>
      <c r="P241" s="62">
        <v>28428747</v>
      </c>
      <c r="Q241" s="63"/>
      <c r="R241" s="24" t="s">
        <v>1034</v>
      </c>
      <c r="S241" s="62" t="s">
        <v>738</v>
      </c>
      <c r="T241" s="66">
        <v>45090</v>
      </c>
      <c r="U241" s="69">
        <v>45290</v>
      </c>
      <c r="V241" s="63"/>
      <c r="W241" s="24" t="s">
        <v>750</v>
      </c>
      <c r="X241" s="57" t="s">
        <v>1057</v>
      </c>
    </row>
    <row r="242" spans="1:25" s="13" customFormat="1" ht="46.5" customHeight="1" x14ac:dyDescent="0.2">
      <c r="A242" s="26" t="s">
        <v>1303</v>
      </c>
      <c r="B242" s="148" t="s">
        <v>991</v>
      </c>
      <c r="C242" s="24" t="s">
        <v>990</v>
      </c>
      <c r="D242" s="24" t="s">
        <v>1010</v>
      </c>
      <c r="E242" s="76">
        <v>45113</v>
      </c>
      <c r="F242" s="62" t="s">
        <v>1025</v>
      </c>
      <c r="G242" s="26" t="s">
        <v>1163</v>
      </c>
      <c r="H242" s="26" t="s">
        <v>1164</v>
      </c>
      <c r="I242" s="27" t="s">
        <v>1165</v>
      </c>
      <c r="J242" s="63"/>
      <c r="K242" s="150"/>
      <c r="L242" s="140">
        <v>3400000</v>
      </c>
      <c r="M242" s="28">
        <f t="shared" si="0"/>
        <v>3400000</v>
      </c>
      <c r="N242" s="26" t="s">
        <v>665</v>
      </c>
      <c r="O242" s="27" t="s">
        <v>1166</v>
      </c>
      <c r="P242" s="62">
        <v>1118850923</v>
      </c>
      <c r="Q242" s="27" t="s">
        <v>1167</v>
      </c>
      <c r="R242" s="24" t="s">
        <v>1034</v>
      </c>
      <c r="S242" s="58" t="s">
        <v>741</v>
      </c>
      <c r="T242" s="69">
        <v>45114</v>
      </c>
      <c r="U242" s="69">
        <v>45286</v>
      </c>
      <c r="V242" s="63"/>
      <c r="W242" s="24" t="s">
        <v>750</v>
      </c>
      <c r="X242" s="57" t="s">
        <v>1058</v>
      </c>
      <c r="Y242" s="15"/>
    </row>
    <row r="243" spans="1:25" ht="46.5" customHeight="1" x14ac:dyDescent="0.2">
      <c r="A243" s="14"/>
    </row>
    <row r="244" spans="1:25" ht="46.5" customHeight="1" x14ac:dyDescent="0.2">
      <c r="A244" s="14"/>
    </row>
  </sheetData>
  <autoFilter ref="A1:X244" xr:uid="{00000000-0001-0000-0000-000000000000}"/>
  <phoneticPr fontId="4" type="noConversion"/>
  <hyperlinks>
    <hyperlink ref="X242" r:id="rId1" xr:uid="{E6670F49-376E-4EBF-976D-EC5191511EA1}"/>
    <hyperlink ref="X241" r:id="rId2" xr:uid="{B1A42876-3229-4CEE-A5E7-9B1F8499879F}"/>
    <hyperlink ref="X240" r:id="rId3" xr:uid="{3D0137F5-3A7C-46C7-8222-BBF1F3CC2409}"/>
    <hyperlink ref="X239" r:id="rId4" xr:uid="{18A74CA3-3ABC-4370-9832-04931D049046}"/>
    <hyperlink ref="X238" r:id="rId5" xr:uid="{4C544BBA-6B94-43FE-9C3C-195895B5119B}"/>
    <hyperlink ref="X237" r:id="rId6" xr:uid="{CE8BDD59-64A2-48B0-B668-A6731A22DED7}"/>
    <hyperlink ref="X236" r:id="rId7" xr:uid="{77D722DF-88A7-42CB-B1EF-5144C6A58D80}"/>
    <hyperlink ref="X235" r:id="rId8" xr:uid="{FD73AF9A-D295-41E3-92A6-086C63311A7B}"/>
    <hyperlink ref="X234" r:id="rId9" xr:uid="{9E0CC52A-37B0-4256-8CCB-CBA4E7BF0BCF}"/>
    <hyperlink ref="X233" r:id="rId10" xr:uid="{5449FFC2-B6E4-42F1-A118-6F83002682B6}"/>
    <hyperlink ref="X232" r:id="rId11" xr:uid="{57D811D4-9558-4559-AEBC-AAA5F257E78C}"/>
    <hyperlink ref="X231" r:id="rId12" xr:uid="{DC2D9A8F-D52D-4913-A299-C8945880EB32}"/>
    <hyperlink ref="X230" r:id="rId13" xr:uid="{247C3139-1165-47EE-A3A7-FD27F8961D5B}"/>
    <hyperlink ref="X229" r:id="rId14" xr:uid="{E9061AF6-64D9-44E9-AEAD-AF880BD61979}"/>
    <hyperlink ref="X228" r:id="rId15" xr:uid="{9531A821-4725-473F-A54B-C0B3F57D8D16}"/>
    <hyperlink ref="X227" r:id="rId16" xr:uid="{A5C99231-B53E-4C24-AA54-6F89AE5AB9EB}"/>
    <hyperlink ref="X226" r:id="rId17" xr:uid="{1CE7321F-6B44-4860-AC97-AE836503E3CA}"/>
    <hyperlink ref="X225" r:id="rId18" xr:uid="{3DC4B238-AB51-4131-95A6-879191A34F01}"/>
    <hyperlink ref="X224" r:id="rId19" xr:uid="{A608CCA0-011E-481D-9EFA-F402DA26A6D5}"/>
    <hyperlink ref="X222" r:id="rId20" xr:uid="{46F95CC9-AB08-42E0-BCFA-CD3189991539}"/>
    <hyperlink ref="X221" r:id="rId21" xr:uid="{601A7B2C-AFCF-41F1-9BCE-75ADC3DFEF1E}"/>
    <hyperlink ref="X220" r:id="rId22" xr:uid="{6A171770-6C2B-4183-8C27-B0CDF75417CE}"/>
    <hyperlink ref="X219" r:id="rId23" xr:uid="{5F0B7FBA-446F-4E12-91C7-24AFACA0E6DE}"/>
    <hyperlink ref="X218" r:id="rId24" xr:uid="{ED61AEB3-45AF-4C31-8C44-F9CAADFE66E9}"/>
    <hyperlink ref="X217" r:id="rId25" xr:uid="{90DE84E8-CB7E-4978-8BFE-2819ADB7FFB6}"/>
    <hyperlink ref="X216" r:id="rId26" xr:uid="{E4455DD7-8FB0-4EA9-A613-D941BA38FFF8}"/>
    <hyperlink ref="X215" r:id="rId27" xr:uid="{854F0F0B-60CB-4951-8F61-9CB84F1A9F4A}"/>
    <hyperlink ref="X213" r:id="rId28" xr:uid="{6AA94DD7-8F57-4FA9-9FBE-60FF375BFB57}"/>
    <hyperlink ref="X212" r:id="rId29" xr:uid="{01D521AB-543B-456B-AAAF-8DCEA806E530}"/>
    <hyperlink ref="X211" r:id="rId30" xr:uid="{D40EAE32-5645-4044-B7B4-9AA6A73B182D}"/>
    <hyperlink ref="X210" r:id="rId31" xr:uid="{02CAD021-9175-4A40-A7B7-80EBEA209EFA}"/>
    <hyperlink ref="X209" r:id="rId32" xr:uid="{E2991C27-FDD3-4F1F-BBDB-0A3E5C686EF9}"/>
    <hyperlink ref="X208" r:id="rId33" xr:uid="{FBD512B0-42C5-4C1D-80B3-9B7CD6396260}"/>
    <hyperlink ref="X207" r:id="rId34" xr:uid="{5DE8DFB6-B535-4E23-8101-5FEA2427BA3A}"/>
    <hyperlink ref="X206" r:id="rId35" xr:uid="{F4E856B5-4363-454E-A3E6-B72C22F29D18}"/>
    <hyperlink ref="X205" r:id="rId36" xr:uid="{99A79E0E-70BF-4E7A-A89D-E13999927C43}"/>
    <hyperlink ref="X204" r:id="rId37" xr:uid="{3FFDD82C-9ADA-4155-8CD1-78408D0B8BBF}"/>
    <hyperlink ref="X203" r:id="rId38" xr:uid="{930D3E2F-0528-4185-90AF-0972AD43AA07}"/>
    <hyperlink ref="X202" r:id="rId39" xr:uid="{2FEA3B21-2F95-4848-A7AF-7F7E37300BDF}"/>
    <hyperlink ref="X201" r:id="rId40" xr:uid="{0B1BD208-F56E-41CA-86B7-2E197EFB3D2F}"/>
    <hyperlink ref="X200" r:id="rId41" xr:uid="{8577D3A1-4CB7-4C54-93A8-20F219E941A3}"/>
    <hyperlink ref="X199" r:id="rId42" xr:uid="{34C1860F-F584-44D3-AA33-AFD69CD00854}"/>
    <hyperlink ref="X198" r:id="rId43" xr:uid="{FF1FC5DA-943D-4675-8F3F-3FB758AC27F3}"/>
    <hyperlink ref="X197" r:id="rId44" xr:uid="{1420A26E-C807-446A-8DF2-00EA68F71803}"/>
    <hyperlink ref="X196" r:id="rId45" xr:uid="{41FF875B-3DAB-4348-9EF8-121A625D5C2E}"/>
    <hyperlink ref="X195" r:id="rId46" xr:uid="{81F1F5DD-C63A-46BD-87DA-821C436E23E5}"/>
    <hyperlink ref="X194" r:id="rId47" xr:uid="{3BD71A31-B3FB-4001-870B-D3C78292D274}"/>
    <hyperlink ref="X193" r:id="rId48" xr:uid="{F81758F0-4071-4AA6-AF26-9D0D2D8E9F6B}"/>
    <hyperlink ref="X192" r:id="rId49" xr:uid="{B33DB2A9-0E75-45C9-A03D-8B3230AB174F}"/>
    <hyperlink ref="X191" r:id="rId50" xr:uid="{85902540-5990-4DC2-87E6-581344EE8834}"/>
    <hyperlink ref="X190" r:id="rId51" xr:uid="{6E31CCF9-A05E-4048-AC0E-5E8701D97D24}"/>
    <hyperlink ref="X189" r:id="rId52" xr:uid="{C76192BB-B3A6-4093-A903-6622BCC51B38}"/>
    <hyperlink ref="X188" r:id="rId53" xr:uid="{2E46A70A-173D-4956-A525-031BB63A2553}"/>
    <hyperlink ref="X187" r:id="rId54" xr:uid="{D375CEE8-A9D3-48CC-938D-CBBF2A8FAA08}"/>
    <hyperlink ref="X186" r:id="rId55" xr:uid="{E9876CD2-F9A8-4974-AC8A-65D267925522}"/>
    <hyperlink ref="X185" r:id="rId56" xr:uid="{F9D194D3-0BA4-4454-8F40-B27D77A9D2FB}"/>
    <hyperlink ref="X184" r:id="rId57" xr:uid="{61BE17CE-5194-414A-B0E0-AD0F09A50526}"/>
    <hyperlink ref="X183" r:id="rId58" xr:uid="{A3D4DCCC-0881-40F7-9F2C-5BFA65ABEC58}"/>
    <hyperlink ref="X182" r:id="rId59" xr:uid="{BDCF7D25-19BA-4385-94FD-A7793321854B}"/>
    <hyperlink ref="X181" r:id="rId60" xr:uid="{4CF6F714-BCA5-4AAC-888B-384826C743C1}"/>
    <hyperlink ref="X180" r:id="rId61" xr:uid="{D652B5CA-4340-4268-A2FC-DB75E39AB8E5}"/>
    <hyperlink ref="X179" r:id="rId62" xr:uid="{06631091-C3DB-4353-AAD0-B12B140B22B1}"/>
    <hyperlink ref="X178" r:id="rId63" xr:uid="{74D48967-B0E3-45E5-A9EE-7E9D40FDA5C5}"/>
    <hyperlink ref="X177" r:id="rId64" xr:uid="{8C9CB70B-162F-4B2F-B466-20FEC6724641}"/>
    <hyperlink ref="X176" r:id="rId65" xr:uid="{F2D09940-7B60-4CFD-9250-121E1F85CC61}"/>
    <hyperlink ref="X175" r:id="rId66" xr:uid="{AF8DED7B-AF90-44FE-8441-1673D395512D}"/>
    <hyperlink ref="X174" r:id="rId67" xr:uid="{F704C2A8-20C4-493F-8177-462EDEFE5B3B}"/>
    <hyperlink ref="X173" r:id="rId68" xr:uid="{BE93ED72-F361-468B-A14F-C9F8BB4196CD}"/>
    <hyperlink ref="X172" r:id="rId69" xr:uid="{BCC77778-FCA1-4D57-B425-616033B1979D}"/>
    <hyperlink ref="X171" r:id="rId70" xr:uid="{BC5DC824-F0CC-45A0-903A-287DB216D570}"/>
    <hyperlink ref="X170" r:id="rId71" xr:uid="{84B890CC-73A4-4BE8-88EB-0DBCE750753E}"/>
    <hyperlink ref="X169" r:id="rId72" xr:uid="{8A599693-E677-4485-B735-31DEF83066D2}"/>
    <hyperlink ref="X168" r:id="rId73" xr:uid="{F67B7BD0-808B-4893-8D1B-446BEFC14E54}"/>
    <hyperlink ref="X167" r:id="rId74" xr:uid="{0885DECB-DED3-4051-8B3D-D36961C14AC0}"/>
    <hyperlink ref="X166" r:id="rId75" xr:uid="{81DD824B-4191-46C8-ADC7-07CA7905C7E3}"/>
    <hyperlink ref="X165" r:id="rId76" xr:uid="{3D62AC02-1417-4C70-B699-DA7330D2FA4E}"/>
    <hyperlink ref="X164" r:id="rId77" xr:uid="{20E285F0-1301-49A8-AA15-4E1D63A560EB}"/>
    <hyperlink ref="X163" r:id="rId78" xr:uid="{C1E94463-BF7C-4C57-B87B-4DC7875001CB}"/>
    <hyperlink ref="X162" r:id="rId79" xr:uid="{A240914D-5BEA-4F73-99A5-9C8AC92168B7}"/>
    <hyperlink ref="X161" r:id="rId80" xr:uid="{D8639D71-7751-41C4-81E5-301F42F57F46}"/>
    <hyperlink ref="X160" r:id="rId81" xr:uid="{C2FDAB12-8E04-4CF3-A95D-104EF81414C8}"/>
    <hyperlink ref="X159" r:id="rId82" xr:uid="{2FDBFBAE-4640-4130-AB51-558F169C7111}"/>
    <hyperlink ref="X158" r:id="rId83" xr:uid="{48B64C6C-BF28-41C8-8E9E-886ADF0718F2}"/>
    <hyperlink ref="X157" r:id="rId84" xr:uid="{E4386EC0-FC92-480D-9EF7-1A55BC8D62EC}"/>
    <hyperlink ref="X156" r:id="rId85" xr:uid="{80FA07B1-AF09-45A6-91FD-67AF76EFD5AF}"/>
    <hyperlink ref="X155" r:id="rId86" xr:uid="{404DA48A-8F2C-401B-B8D1-838368E87B54}"/>
    <hyperlink ref="X154" r:id="rId87" xr:uid="{F5C4B806-F11E-4709-824F-251A4D6D2354}"/>
    <hyperlink ref="X153" r:id="rId88" xr:uid="{C93E06B8-DD3D-47C1-BCF8-E5D751C69995}"/>
    <hyperlink ref="X152" r:id="rId89" xr:uid="{D8B55677-9E38-489B-9B09-775AC8808AA8}"/>
    <hyperlink ref="X151" r:id="rId90" xr:uid="{50763AEA-17E7-4799-86D4-9BFC5240B694}"/>
    <hyperlink ref="X150" r:id="rId91" xr:uid="{096FBC2D-AFF3-4059-B6E2-0643DBDE3857}"/>
    <hyperlink ref="X149" r:id="rId92" xr:uid="{6A8513B7-E0E8-4C88-81E8-1AA6BEED6499}"/>
    <hyperlink ref="X148" r:id="rId93" xr:uid="{52D29648-3737-48E6-A87F-469B529BE39C}"/>
    <hyperlink ref="X147" r:id="rId94" xr:uid="{867C4326-7DD2-4912-B701-DFC13C4C7EED}"/>
    <hyperlink ref="X146" r:id="rId95" xr:uid="{46CEBBF5-F63B-466B-AD92-67AD71F9BE93}"/>
    <hyperlink ref="X145" r:id="rId96" xr:uid="{A62067C4-CE0B-4D47-9D24-F11E8A54702F}"/>
    <hyperlink ref="X144" r:id="rId97" xr:uid="{8CA7552D-D61B-45C9-8B1C-E56ED98F8036}"/>
    <hyperlink ref="X143" r:id="rId98" xr:uid="{8CD86DD8-3469-40B3-8420-7FE4A7A432DF}"/>
    <hyperlink ref="X142" r:id="rId99" xr:uid="{884FC9AA-E777-4D52-AD90-4803D58D7DFE}"/>
    <hyperlink ref="X141" r:id="rId100" xr:uid="{794D9EE1-5ED7-459A-A33B-17555E17ABF5}"/>
    <hyperlink ref="X140" r:id="rId101" xr:uid="{263FECA8-6211-40AB-A6E3-825086B841A9}"/>
    <hyperlink ref="X139" r:id="rId102" xr:uid="{7C00F88A-58C0-4FCB-8601-D0E03A9A35CE}"/>
    <hyperlink ref="X138" r:id="rId103" xr:uid="{CF6BC422-9655-4DCE-AA21-FA55FCFDFE44}"/>
    <hyperlink ref="X137" r:id="rId104" xr:uid="{C8B5EBB9-2973-4E8C-9AD8-8C965516CB14}"/>
    <hyperlink ref="X136" r:id="rId105" xr:uid="{2C6528DB-8D6D-4136-A471-CB2BFC85CB28}"/>
    <hyperlink ref="X135" r:id="rId106" xr:uid="{86EF8984-0A05-4447-A159-71FD50C0FA96}"/>
    <hyperlink ref="X134" r:id="rId107" xr:uid="{B8FD8A56-69E4-40BA-8E59-D0684DF7BC70}"/>
    <hyperlink ref="X133" r:id="rId108" xr:uid="{D5B36673-E237-4B6B-BC8C-F8E5EB18BDE0}"/>
    <hyperlink ref="X132" r:id="rId109" xr:uid="{621DA615-2B60-4EBF-8FA5-B47EC358EDFC}"/>
    <hyperlink ref="X131" r:id="rId110" xr:uid="{0A5DA556-1267-4898-9DDB-10A5EBFC8D55}"/>
    <hyperlink ref="X130" r:id="rId111" xr:uid="{B14A557D-56C0-4B77-B28F-7E9CB499F8BD}"/>
    <hyperlink ref="X129" r:id="rId112" xr:uid="{5A7E3519-EBFC-498C-B52C-13A42E96D9A5}"/>
    <hyperlink ref="X128" r:id="rId113" xr:uid="{C3D26972-FDDF-4AF0-BB8A-404E8726716F}"/>
    <hyperlink ref="X127" r:id="rId114" xr:uid="{C791FCFB-86EC-457A-A45B-3DA40DF834EE}"/>
    <hyperlink ref="X126" r:id="rId115" xr:uid="{7C59636D-2CA9-4864-B790-D9595448BD3A}"/>
    <hyperlink ref="X125" r:id="rId116" xr:uid="{3257872B-43DF-4733-BB8C-DD2E97357A63}"/>
    <hyperlink ref="X124" r:id="rId117" xr:uid="{B7E1FD56-93FD-4678-990E-659824602796}"/>
    <hyperlink ref="X123" r:id="rId118" xr:uid="{CB1B6CA3-9233-445B-AC38-92012BF31036}"/>
    <hyperlink ref="X122" r:id="rId119" xr:uid="{5F7F269B-6D07-4869-9FAA-7A661CE3F64C}"/>
    <hyperlink ref="X121" r:id="rId120" xr:uid="{0D1E8597-2CD7-47F6-8DB7-2E4EF2E3895B}"/>
    <hyperlink ref="X120" r:id="rId121" xr:uid="{872998DE-1324-4D57-932B-5301224B7B15}"/>
    <hyperlink ref="X119" r:id="rId122" xr:uid="{BEE76092-694D-490F-92D9-692EBC6ABE77}"/>
    <hyperlink ref="X118" r:id="rId123" xr:uid="{3B1D90EF-E2EF-4758-A4F2-225631C801AE}"/>
    <hyperlink ref="X117" r:id="rId124" xr:uid="{0236580B-AF75-4B22-B076-93798ABA256B}"/>
    <hyperlink ref="X116" r:id="rId125" xr:uid="{049E92CF-2FAD-4B48-9118-2CD67E1D7E9E}"/>
    <hyperlink ref="X115" r:id="rId126" xr:uid="{EA6C5D5A-D583-4ADA-8D7F-9E8F857F40C7}"/>
    <hyperlink ref="X114" r:id="rId127" xr:uid="{2620D7B9-BB94-4510-893A-0B8A564E9C94}"/>
    <hyperlink ref="X113" r:id="rId128" xr:uid="{B565C4A3-7192-4A5C-9BFF-42F44C366D4D}"/>
    <hyperlink ref="X112" r:id="rId129" xr:uid="{1FCFCDFC-885B-40C4-8F0B-A0AAE5FC837D}"/>
    <hyperlink ref="X111" r:id="rId130" xr:uid="{A02CDF80-BFE2-4D37-97FC-2315BCE5E98B}"/>
    <hyperlink ref="X110" r:id="rId131" xr:uid="{D02F0453-BBB0-4C59-94C3-F45958ACA48E}"/>
    <hyperlink ref="X109" r:id="rId132" xr:uid="{A3C3BFA0-D323-4BCA-A1DA-333A08234074}"/>
    <hyperlink ref="X108" r:id="rId133" xr:uid="{FAD74A48-7276-4C0F-99D2-99C557E3F00D}"/>
    <hyperlink ref="X107" r:id="rId134" xr:uid="{8A4037F0-EEF1-4667-A882-7E2D9A413D72}"/>
    <hyperlink ref="X106" r:id="rId135" xr:uid="{EFDE9322-D82D-4265-B92B-80AEBCB95B83}"/>
    <hyperlink ref="X105" r:id="rId136" xr:uid="{09C7A452-E6D9-474C-950E-9F7BF3074D7D}"/>
    <hyperlink ref="X104" r:id="rId137" xr:uid="{3723800B-40D9-4BFB-9FFE-4FE1118AA2AB}"/>
    <hyperlink ref="X103" r:id="rId138" xr:uid="{2866F5BF-C301-47C3-B2D2-FDF338F8F194}"/>
    <hyperlink ref="X102" r:id="rId139" xr:uid="{AD923978-F36D-49BD-B252-65C16F9CF56A}"/>
    <hyperlink ref="X101" r:id="rId140" xr:uid="{7CD2C83E-C10C-4493-978F-9215A3AB8171}"/>
    <hyperlink ref="X100" r:id="rId141" xr:uid="{7B04A5DF-216B-4F37-94FE-DADF8886150E}"/>
    <hyperlink ref="X99" r:id="rId142" xr:uid="{B22DEF86-DE51-4351-BC9D-A2EABC6114A0}"/>
    <hyperlink ref="X98" r:id="rId143" xr:uid="{38A9B1CA-C1E0-4F1C-9009-EF73FDF186AD}"/>
    <hyperlink ref="X97" r:id="rId144" xr:uid="{F2B4B424-1C94-4D1F-87EA-A853B206275D}"/>
    <hyperlink ref="X96" r:id="rId145" xr:uid="{42C7ACBF-5DFE-474C-8073-8FBAE6E70DD1}"/>
    <hyperlink ref="X95" r:id="rId146" xr:uid="{1B79F249-158D-4279-9B11-70DA4911ABF0}"/>
    <hyperlink ref="X94" r:id="rId147" xr:uid="{EB154FD7-48A1-4BA3-919B-A3A02E973253}"/>
    <hyperlink ref="X93" r:id="rId148" xr:uid="{622DB0F5-D1A9-488C-AFB2-7C28BC4395F4}"/>
    <hyperlink ref="X92" r:id="rId149" xr:uid="{B8995FD6-2294-4EBE-AAA5-BA649DA08F90}"/>
    <hyperlink ref="X91" r:id="rId150" xr:uid="{465C209B-254E-4CD4-B21B-213257556FBE}"/>
    <hyperlink ref="X90" r:id="rId151" xr:uid="{E30E781D-7AA2-45BB-99B0-2E61090FCB1C}"/>
    <hyperlink ref="X89" r:id="rId152" xr:uid="{3E4863A6-317F-47EB-BF19-697F1643936E}"/>
    <hyperlink ref="X88" r:id="rId153" xr:uid="{88D5BCE3-D50C-4506-ACCC-090BB3883B2E}"/>
    <hyperlink ref="X87" r:id="rId154" xr:uid="{C80FC5A5-BDCC-4F53-9498-62238799E736}"/>
    <hyperlink ref="X86" r:id="rId155" xr:uid="{A61DBD0F-1681-4B95-BBB4-0646A043065A}"/>
    <hyperlink ref="X85" r:id="rId156" xr:uid="{DCE5F4EA-B0B5-442B-AEAD-C3F432F6F9CB}"/>
    <hyperlink ref="X84" r:id="rId157" xr:uid="{65695602-6780-4EB1-8606-E3820637BE69}"/>
    <hyperlink ref="X83" r:id="rId158" xr:uid="{8DD0F691-4A5E-4252-AC8A-7786912D4377}"/>
    <hyperlink ref="X82" r:id="rId159" xr:uid="{A7593E66-885F-4E3B-994D-54F80026CDA3}"/>
    <hyperlink ref="X81" r:id="rId160" xr:uid="{FDFB4604-A7E5-45DD-9602-91AC9F21B5D6}"/>
    <hyperlink ref="X80" r:id="rId161" xr:uid="{26624298-7B4C-47ED-A703-7939D45759AA}"/>
    <hyperlink ref="X79" r:id="rId162" xr:uid="{E1945989-C7D3-4F6D-8C01-CDFE976BB4AE}"/>
    <hyperlink ref="X78" r:id="rId163" xr:uid="{4F49D88F-CCCA-4EEC-A9F0-21A37A7C18F0}"/>
    <hyperlink ref="X77" r:id="rId164" xr:uid="{F0D56D2F-5597-493C-834C-9621B0657410}"/>
    <hyperlink ref="X76" r:id="rId165" xr:uid="{C2A8E245-C6B6-43AF-A413-291B067101C9}"/>
    <hyperlink ref="X75" r:id="rId166" xr:uid="{98B1FD11-937B-4A39-AD24-182DDBEC8CA9}"/>
    <hyperlink ref="X74" r:id="rId167" xr:uid="{9AA52CDE-0D56-4D8D-9AF5-122825DCAF1B}"/>
    <hyperlink ref="X73" r:id="rId168" xr:uid="{D7610195-37EA-4579-9BC0-6D4BD9BC72A3}"/>
    <hyperlink ref="X72" r:id="rId169" xr:uid="{37F66A61-5CF0-4065-8705-F3B07B52D33D}"/>
    <hyperlink ref="X71" r:id="rId170" xr:uid="{03F39600-784A-4209-B58D-113301AFC3F2}"/>
    <hyperlink ref="X70" r:id="rId171" xr:uid="{3B979E53-8822-40C2-9FA0-9BCA20269F41}"/>
    <hyperlink ref="X69" r:id="rId172" xr:uid="{85AA4246-9A96-48D8-B130-40F65A63F3E6}"/>
    <hyperlink ref="X68" r:id="rId173" xr:uid="{AED124B0-E492-46E3-89C7-FC73671E1E33}"/>
    <hyperlink ref="X67" r:id="rId174" xr:uid="{B6A8839D-6167-4107-A06F-0265CDE18D7D}"/>
    <hyperlink ref="X66" r:id="rId175" xr:uid="{1C59FB1F-1423-4022-B6EC-A48338613190}"/>
    <hyperlink ref="X65" r:id="rId176" xr:uid="{26E6C81D-80EC-4719-B809-116795F0117C}"/>
    <hyperlink ref="X64" r:id="rId177" xr:uid="{173ABC91-CAEA-4EDF-B2D7-03FD786AFCF1}"/>
    <hyperlink ref="X63" r:id="rId178" xr:uid="{DEFB672B-B4A9-4A60-94F6-FAF9BDBDB947}"/>
    <hyperlink ref="X62" r:id="rId179" xr:uid="{9A7F4887-237C-4D00-8D41-35CDF1297B41}"/>
    <hyperlink ref="X61" r:id="rId180" xr:uid="{F5FE9B24-3008-46D0-B056-D78CE0F227A2}"/>
    <hyperlink ref="X60" r:id="rId181" xr:uid="{D0E135EF-8142-4F09-AFFE-399A63B8EA43}"/>
    <hyperlink ref="X59" r:id="rId182" xr:uid="{633541C4-295E-4F52-94FC-3F434452D745}"/>
    <hyperlink ref="X58" r:id="rId183" xr:uid="{D7C4B05B-074A-469A-8B3F-756C65BA3088}"/>
    <hyperlink ref="X57" r:id="rId184" xr:uid="{E6EF6608-DF09-497F-87C2-CBC2A73B07F0}"/>
    <hyperlink ref="X56" r:id="rId185" xr:uid="{F5E62FEF-42F7-4072-A0C6-676897DB5396}"/>
    <hyperlink ref="X55" r:id="rId186" xr:uid="{96AD3239-6953-4E39-B5CB-77DCEEC35839}"/>
    <hyperlink ref="X54" r:id="rId187" xr:uid="{AB320EC2-D256-4DA8-8E3A-7259F49CD3F5}"/>
    <hyperlink ref="X53" r:id="rId188" xr:uid="{374D421B-45F6-4771-922D-0A03FADE852A}"/>
    <hyperlink ref="X52" r:id="rId189" xr:uid="{3A628AB8-D09F-453D-A2E5-382F4D705497}"/>
    <hyperlink ref="X51" r:id="rId190" xr:uid="{99FFB3F4-8F80-40D6-B3B1-878AFB100407}"/>
    <hyperlink ref="X50" r:id="rId191" xr:uid="{6713F046-CDFD-41FD-B95F-1110AE2CD5FB}"/>
    <hyperlink ref="X49" r:id="rId192" xr:uid="{C9096B75-5ADE-4D55-A59A-A8D1FFAF4DA5}"/>
    <hyperlink ref="X48" r:id="rId193" xr:uid="{C33DFCE5-EA05-42F6-91C8-6C915E4A2F1B}"/>
    <hyperlink ref="X47" r:id="rId194" xr:uid="{53D81937-901A-427F-85EA-BE8CD4565EF6}"/>
    <hyperlink ref="X46" r:id="rId195" xr:uid="{42883AF9-022B-456F-BD3D-67408B30B685}"/>
    <hyperlink ref="X45" r:id="rId196" xr:uid="{54B0A690-8BA5-4666-8BF5-05832B5F278B}"/>
    <hyperlink ref="X44" r:id="rId197" xr:uid="{38291EE5-2A97-4E2D-B934-32095604C6E5}"/>
    <hyperlink ref="X43" r:id="rId198" xr:uid="{BE432AB8-A43E-47AC-BC0C-AA2E97E55DB6}"/>
    <hyperlink ref="X42" r:id="rId199" xr:uid="{CA292966-6B2B-41B5-A9E7-3B121063EA0A}"/>
    <hyperlink ref="X41" r:id="rId200" xr:uid="{98510E55-5966-42E4-8562-31BCEFD4B8D7}"/>
    <hyperlink ref="X40" r:id="rId201" xr:uid="{ADE54DDF-F892-4E0E-AD85-40C534A82C9C}"/>
    <hyperlink ref="X39" r:id="rId202" xr:uid="{65DF367B-58CF-457E-B21F-D261CB5A4A58}"/>
    <hyperlink ref="X38" r:id="rId203" xr:uid="{AE159DEC-AEFE-449A-BB2E-C1A747040ECC}"/>
    <hyperlink ref="X37" r:id="rId204" xr:uid="{16274F1D-526B-41B7-9F0F-91BDA11D9346}"/>
    <hyperlink ref="X36" r:id="rId205" xr:uid="{BABA3D52-DEB3-47DC-84B6-3D6C886EBDA2}"/>
    <hyperlink ref="X35" r:id="rId206" xr:uid="{365E0CD5-0B20-4FDF-A783-0BE3B9356F4B}"/>
    <hyperlink ref="X34" r:id="rId207" xr:uid="{F9CE510B-5B66-433D-A450-1DCB08133FC5}"/>
    <hyperlink ref="X32" r:id="rId208" xr:uid="{B99D0630-DC4F-443A-9484-E0520BE9D7BC}"/>
    <hyperlink ref="X31" r:id="rId209" xr:uid="{3A4F3757-5C42-45CB-A870-D76D575656E7}"/>
    <hyperlink ref="X30" r:id="rId210" xr:uid="{7763E544-679A-4AC9-BBD4-B06C99E17A1B}"/>
    <hyperlink ref="X29" r:id="rId211" xr:uid="{8A68693E-C2AE-4D9F-87D6-54766839372D}"/>
    <hyperlink ref="X28" r:id="rId212" xr:uid="{0023CC2F-FAD2-4C76-B162-61C5C3A80229}"/>
    <hyperlink ref="X27" r:id="rId213" xr:uid="{604E2157-479D-475E-BFD1-89128E3369B3}"/>
    <hyperlink ref="X26" r:id="rId214" xr:uid="{E6996C18-0569-42D1-9CE0-39E490CEA204}"/>
    <hyperlink ref="X25" r:id="rId215" xr:uid="{EE29864C-EDFC-4E16-B65F-0FE5D1879D89}"/>
    <hyperlink ref="X24" r:id="rId216" xr:uid="{217CCA7B-EC0D-48FD-9A7B-9A3E557FDF76}"/>
    <hyperlink ref="X23" r:id="rId217" xr:uid="{56166E47-0057-4FBB-B7B0-60424F5FC2B7}"/>
    <hyperlink ref="X22" r:id="rId218" xr:uid="{C596EA77-A1B5-476D-813A-EFBDE8FBF93E}"/>
    <hyperlink ref="X21" r:id="rId219" xr:uid="{FED0CB1E-ED5E-48B8-B9B3-4CD03E170C00}"/>
    <hyperlink ref="X20" r:id="rId220" xr:uid="{F4723208-E031-4277-9F1C-1F5A477FA43D}"/>
    <hyperlink ref="X19" r:id="rId221" xr:uid="{28066FD1-116E-49D2-A7C4-6CD57E50ACB2}"/>
    <hyperlink ref="X18" r:id="rId222" xr:uid="{64B6BB63-7132-4C74-92E1-50433B15E95A}"/>
    <hyperlink ref="X17" r:id="rId223" xr:uid="{FC449FC4-4DF1-4A98-B9D7-1006230245FA}"/>
    <hyperlink ref="X16" r:id="rId224" xr:uid="{F24DB709-E63D-4612-A3A0-E9BE5A647875}"/>
    <hyperlink ref="X15" r:id="rId225" xr:uid="{73D46B4D-3E49-48A2-93AC-993F40C12D41}"/>
    <hyperlink ref="X14" r:id="rId226" xr:uid="{E0DC0CFF-3D49-4BD1-B122-7D14A157E99C}"/>
    <hyperlink ref="X13" r:id="rId227" xr:uid="{6F4D3F3D-B159-4253-84EA-9283F02032D8}"/>
    <hyperlink ref="X12" r:id="rId228" xr:uid="{AF44C58B-3788-4520-AF5A-368F18797F5E}"/>
    <hyperlink ref="X11" r:id="rId229" xr:uid="{37FBA940-B2B2-4264-B6CE-A032F76017C3}"/>
    <hyperlink ref="X10" r:id="rId230" xr:uid="{75648B66-E304-4FD1-BA2C-C840B6E6A40A}"/>
    <hyperlink ref="X9" r:id="rId231" xr:uid="{B1CB562C-2BDF-437F-83D4-F360027113E0}"/>
    <hyperlink ref="X8" r:id="rId232" xr:uid="{81437E82-7443-4961-B3DE-CB8635355A00}"/>
    <hyperlink ref="X7" r:id="rId233" xr:uid="{67E9AC1C-4C64-4498-994E-55BAF1F99081}"/>
    <hyperlink ref="X6" r:id="rId234" xr:uid="{431E84FB-D7F8-4CED-859C-9CD3135A8888}"/>
    <hyperlink ref="X5" r:id="rId235" xr:uid="{44D34256-C6A4-4892-ABC3-77FE0C2E5662}"/>
    <hyperlink ref="X4" r:id="rId236" xr:uid="{6A14AE15-2ED7-4FEA-BE3E-37FCAD7351AF}"/>
    <hyperlink ref="X3" r:id="rId237" xr:uid="{048BD9CB-221F-428A-B304-DA1A5FFFF7F5}"/>
    <hyperlink ref="X2" r:id="rId238" xr:uid="{2CECFEB7-4647-471B-97EF-45764ECC45FD}"/>
  </hyperlinks>
  <pageMargins left="0.7" right="0.7" top="0.75" bottom="0.75" header="0.3" footer="0.3"/>
  <pageSetup paperSize="9" orientation="portrait" r:id="rId23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U33"/>
  <sheetViews>
    <sheetView workbookViewId="0"/>
  </sheetViews>
  <sheetFormatPr baseColWidth="10" defaultColWidth="12.5703125" defaultRowHeight="15.75" customHeight="1" x14ac:dyDescent="0.2"/>
  <cols>
    <col min="1" max="1" width="36.7109375" customWidth="1"/>
    <col min="2" max="2" width="15.140625" customWidth="1"/>
    <col min="3" max="3" width="12" customWidth="1"/>
    <col min="4" max="4" width="26.28515625" customWidth="1"/>
    <col min="5" max="5" width="46.5703125" customWidth="1"/>
  </cols>
  <sheetData>
    <row r="1" spans="1:21" ht="15.75" customHeight="1" x14ac:dyDescent="0.2">
      <c r="A1" s="1" t="s">
        <v>0</v>
      </c>
      <c r="B1" s="2" t="s">
        <v>1</v>
      </c>
      <c r="C1" s="3" t="s">
        <v>2</v>
      </c>
      <c r="D1" s="1" t="s">
        <v>3</v>
      </c>
      <c r="E1" s="2" t="s">
        <v>4</v>
      </c>
      <c r="F1" s="2" t="s">
        <v>5</v>
      </c>
      <c r="G1" s="2" t="s">
        <v>7</v>
      </c>
      <c r="H1" s="4" t="s">
        <v>8</v>
      </c>
      <c r="I1" s="5" t="s">
        <v>9</v>
      </c>
      <c r="J1" s="6" t="s">
        <v>12</v>
      </c>
      <c r="K1" s="7" t="s">
        <v>20</v>
      </c>
      <c r="L1" s="7" t="s">
        <v>21</v>
      </c>
      <c r="M1" s="8" t="s">
        <v>22</v>
      </c>
      <c r="N1" s="8" t="s">
        <v>23</v>
      </c>
      <c r="O1" s="9" t="s">
        <v>13</v>
      </c>
      <c r="P1" s="3" t="s">
        <v>14</v>
      </c>
      <c r="Q1" s="4" t="s">
        <v>15</v>
      </c>
      <c r="R1" s="4" t="s">
        <v>16</v>
      </c>
      <c r="S1" s="5" t="s">
        <v>17</v>
      </c>
      <c r="T1" s="5" t="s">
        <v>18</v>
      </c>
      <c r="U1" s="10" t="s">
        <v>19</v>
      </c>
    </row>
    <row r="2" spans="1:21" ht="15.75" customHeight="1" x14ac:dyDescent="0.2">
      <c r="A2" s="11"/>
      <c r="B2" s="11"/>
      <c r="C2" s="11"/>
      <c r="D2" s="11"/>
      <c r="E2" s="11"/>
      <c r="F2" s="11"/>
      <c r="G2" s="11"/>
      <c r="H2" s="11"/>
      <c r="I2" s="11"/>
      <c r="J2" s="11"/>
      <c r="K2" s="11"/>
      <c r="L2" s="11"/>
      <c r="M2" s="11"/>
      <c r="N2" s="11"/>
      <c r="O2" s="11"/>
      <c r="P2" s="11"/>
      <c r="Q2" s="11"/>
      <c r="R2" s="11"/>
      <c r="S2" s="11"/>
      <c r="T2" s="11"/>
      <c r="U2" s="11"/>
    </row>
    <row r="3" spans="1:21" ht="15.75" customHeight="1" x14ac:dyDescent="0.2">
      <c r="A3" s="11"/>
      <c r="B3" s="11"/>
      <c r="C3" s="11"/>
      <c r="D3" s="11"/>
      <c r="E3" s="11"/>
      <c r="F3" s="11"/>
      <c r="G3" s="11"/>
      <c r="H3" s="11"/>
      <c r="I3" s="11"/>
      <c r="J3" s="11"/>
      <c r="K3" s="11"/>
      <c r="L3" s="11"/>
      <c r="M3" s="11"/>
      <c r="N3" s="11"/>
      <c r="O3" s="11"/>
      <c r="P3" s="11"/>
      <c r="Q3" s="11"/>
      <c r="R3" s="11"/>
      <c r="S3" s="11"/>
      <c r="T3" s="11"/>
      <c r="U3" s="11"/>
    </row>
    <row r="4" spans="1:21" ht="15.75" customHeight="1" x14ac:dyDescent="0.2">
      <c r="A4" s="11"/>
      <c r="B4" s="11"/>
      <c r="C4" s="11"/>
      <c r="D4" s="11"/>
      <c r="E4" s="11"/>
      <c r="F4" s="11"/>
      <c r="G4" s="11"/>
      <c r="H4" s="11"/>
      <c r="I4" s="11"/>
      <c r="J4" s="11"/>
      <c r="K4" s="11"/>
      <c r="L4" s="11"/>
      <c r="M4" s="11"/>
      <c r="N4" s="11"/>
      <c r="O4" s="11"/>
      <c r="P4" s="11"/>
      <c r="Q4" s="11"/>
      <c r="R4" s="11"/>
      <c r="S4" s="11"/>
      <c r="T4" s="11"/>
      <c r="U4" s="11"/>
    </row>
    <row r="5" spans="1:21" ht="15.75" customHeight="1" x14ac:dyDescent="0.2">
      <c r="A5" s="11"/>
      <c r="B5" s="11"/>
      <c r="C5" s="11"/>
      <c r="D5" s="11"/>
      <c r="E5" s="11"/>
      <c r="F5" s="11"/>
      <c r="G5" s="11"/>
      <c r="H5" s="11"/>
      <c r="I5" s="11"/>
      <c r="J5" s="11"/>
      <c r="K5" s="11"/>
      <c r="L5" s="11"/>
      <c r="M5" s="11"/>
      <c r="N5" s="11"/>
      <c r="O5" s="11"/>
      <c r="P5" s="11"/>
      <c r="Q5" s="11"/>
      <c r="R5" s="11"/>
      <c r="S5" s="11"/>
      <c r="T5" s="11"/>
      <c r="U5" s="11"/>
    </row>
    <row r="6" spans="1:21" ht="15.75" customHeight="1" x14ac:dyDescent="0.2">
      <c r="A6" s="11"/>
      <c r="B6" s="11"/>
      <c r="C6" s="11"/>
      <c r="D6" s="11"/>
      <c r="E6" s="11"/>
      <c r="F6" s="11"/>
      <c r="G6" s="11"/>
      <c r="H6" s="11"/>
      <c r="I6" s="11"/>
      <c r="J6" s="11"/>
      <c r="K6" s="11"/>
      <c r="L6" s="11"/>
      <c r="M6" s="11"/>
      <c r="N6" s="11"/>
      <c r="O6" s="11"/>
      <c r="P6" s="11"/>
      <c r="Q6" s="11"/>
      <c r="R6" s="11"/>
      <c r="S6" s="11"/>
      <c r="T6" s="11"/>
      <c r="U6" s="11"/>
    </row>
    <row r="7" spans="1:21" ht="15.75" customHeight="1" x14ac:dyDescent="0.2">
      <c r="A7" s="11"/>
      <c r="B7" s="11"/>
      <c r="C7" s="11"/>
      <c r="D7" s="11"/>
      <c r="E7" s="11"/>
      <c r="F7" s="11"/>
      <c r="G7" s="11"/>
      <c r="H7" s="11"/>
      <c r="I7" s="11"/>
      <c r="J7" s="11"/>
      <c r="K7" s="11"/>
      <c r="L7" s="11"/>
      <c r="M7" s="11"/>
      <c r="N7" s="11"/>
      <c r="O7" s="11"/>
      <c r="P7" s="11"/>
      <c r="Q7" s="11"/>
      <c r="R7" s="11"/>
      <c r="S7" s="11"/>
      <c r="T7" s="11"/>
      <c r="U7" s="11"/>
    </row>
    <row r="8" spans="1:21" ht="15.75" customHeight="1" x14ac:dyDescent="0.2">
      <c r="A8" s="11"/>
      <c r="B8" s="11"/>
      <c r="C8" s="11"/>
      <c r="D8" s="11"/>
      <c r="E8" s="11"/>
      <c r="F8" s="11"/>
      <c r="G8" s="11"/>
      <c r="H8" s="11"/>
      <c r="I8" s="11"/>
      <c r="J8" s="11"/>
      <c r="K8" s="11"/>
      <c r="L8" s="11"/>
      <c r="M8" s="11"/>
      <c r="N8" s="11"/>
      <c r="O8" s="11"/>
      <c r="P8" s="11"/>
      <c r="Q8" s="11"/>
      <c r="R8" s="11"/>
      <c r="S8" s="11"/>
      <c r="T8" s="11"/>
      <c r="U8" s="11"/>
    </row>
    <row r="9" spans="1:21" ht="15.75" customHeight="1" x14ac:dyDescent="0.2">
      <c r="A9" s="11"/>
      <c r="B9" s="11"/>
      <c r="C9" s="11"/>
      <c r="D9" s="11"/>
      <c r="E9" s="11"/>
      <c r="F9" s="11"/>
      <c r="G9" s="11"/>
      <c r="H9" s="11"/>
      <c r="I9" s="11"/>
      <c r="J9" s="11"/>
      <c r="K9" s="11"/>
      <c r="L9" s="11"/>
      <c r="M9" s="11"/>
      <c r="N9" s="11"/>
      <c r="O9" s="11"/>
      <c r="P9" s="11"/>
      <c r="Q9" s="11"/>
      <c r="R9" s="11"/>
      <c r="S9" s="11"/>
      <c r="T9" s="11"/>
      <c r="U9" s="11"/>
    </row>
    <row r="10" spans="1:21" ht="15.75" customHeight="1" x14ac:dyDescent="0.2">
      <c r="A10" s="11"/>
      <c r="B10" s="11"/>
      <c r="C10" s="11"/>
      <c r="D10" s="11"/>
      <c r="E10" s="11"/>
      <c r="F10" s="11"/>
      <c r="G10" s="11"/>
      <c r="H10" s="11"/>
      <c r="I10" s="11"/>
      <c r="J10" s="11"/>
      <c r="K10" s="11"/>
      <c r="L10" s="11"/>
      <c r="M10" s="11"/>
      <c r="N10" s="11"/>
      <c r="O10" s="11"/>
      <c r="P10" s="11"/>
      <c r="Q10" s="11"/>
      <c r="R10" s="11"/>
      <c r="S10" s="11"/>
      <c r="T10" s="11"/>
      <c r="U10" s="11"/>
    </row>
    <row r="11" spans="1:21" ht="15.75" customHeight="1" x14ac:dyDescent="0.2">
      <c r="A11" s="11"/>
      <c r="B11" s="11"/>
      <c r="C11" s="11"/>
      <c r="D11" s="11"/>
      <c r="E11" s="11"/>
      <c r="F11" s="11"/>
      <c r="G11" s="11"/>
      <c r="H11" s="11"/>
      <c r="I11" s="11"/>
      <c r="J11" s="11"/>
      <c r="K11" s="11"/>
      <c r="L11" s="11"/>
      <c r="M11" s="11"/>
      <c r="N11" s="11"/>
      <c r="O11" s="11"/>
      <c r="P11" s="11"/>
      <c r="Q11" s="11"/>
      <c r="R11" s="11"/>
      <c r="S11" s="11"/>
      <c r="T11" s="11"/>
      <c r="U11" s="11"/>
    </row>
    <row r="12" spans="1:21" ht="15.75" customHeight="1" x14ac:dyDescent="0.2">
      <c r="A12" s="11"/>
      <c r="B12" s="11"/>
      <c r="C12" s="11"/>
      <c r="D12" s="11"/>
      <c r="E12" s="11"/>
      <c r="F12" s="11"/>
      <c r="G12" s="11"/>
      <c r="H12" s="11"/>
      <c r="I12" s="11"/>
      <c r="J12" s="11"/>
      <c r="K12" s="11"/>
      <c r="L12" s="11"/>
      <c r="M12" s="11"/>
      <c r="N12" s="11"/>
      <c r="O12" s="11"/>
      <c r="P12" s="11"/>
      <c r="Q12" s="11"/>
      <c r="R12" s="11"/>
      <c r="S12" s="11"/>
      <c r="T12" s="11"/>
      <c r="U12" s="11"/>
    </row>
    <row r="13" spans="1:21" ht="15.75" customHeight="1" x14ac:dyDescent="0.2">
      <c r="A13" s="11"/>
      <c r="B13" s="11"/>
      <c r="C13" s="11"/>
      <c r="D13" s="11"/>
      <c r="E13" s="11"/>
      <c r="F13" s="11"/>
      <c r="G13" s="11"/>
      <c r="H13" s="11"/>
      <c r="I13" s="11"/>
      <c r="J13" s="11"/>
      <c r="K13" s="11"/>
      <c r="L13" s="11"/>
      <c r="M13" s="11"/>
      <c r="N13" s="11"/>
      <c r="O13" s="11"/>
      <c r="P13" s="11"/>
      <c r="Q13" s="11"/>
      <c r="R13" s="11"/>
      <c r="S13" s="11"/>
      <c r="T13" s="11"/>
      <c r="U13" s="11"/>
    </row>
    <row r="14" spans="1:21" ht="15.75" customHeight="1" x14ac:dyDescent="0.2">
      <c r="A14" s="11"/>
      <c r="B14" s="11"/>
      <c r="C14" s="11"/>
      <c r="D14" s="11"/>
      <c r="E14" s="11"/>
      <c r="F14" s="11"/>
      <c r="G14" s="11"/>
      <c r="H14" s="11"/>
      <c r="I14" s="11"/>
      <c r="J14" s="11"/>
      <c r="K14" s="11"/>
      <c r="L14" s="11"/>
      <c r="M14" s="11"/>
      <c r="N14" s="11"/>
      <c r="O14" s="11"/>
      <c r="P14" s="11"/>
      <c r="Q14" s="11"/>
      <c r="R14" s="11"/>
      <c r="S14" s="11"/>
      <c r="T14" s="11"/>
      <c r="U14" s="11"/>
    </row>
    <row r="15" spans="1:21" ht="15.75" customHeight="1" x14ac:dyDescent="0.2">
      <c r="A15" s="11"/>
      <c r="B15" s="11"/>
      <c r="C15" s="11"/>
      <c r="D15" s="11"/>
      <c r="E15" s="11"/>
      <c r="F15" s="11"/>
      <c r="G15" s="11"/>
      <c r="H15" s="11"/>
      <c r="I15" s="11"/>
      <c r="J15" s="11"/>
      <c r="K15" s="11"/>
      <c r="L15" s="11"/>
      <c r="M15" s="11"/>
      <c r="N15" s="11"/>
      <c r="O15" s="11"/>
      <c r="P15" s="11"/>
      <c r="Q15" s="11"/>
      <c r="R15" s="11"/>
      <c r="S15" s="11"/>
      <c r="T15" s="11"/>
      <c r="U15" s="11"/>
    </row>
    <row r="16" spans="1:21" ht="15.75" customHeight="1" x14ac:dyDescent="0.2">
      <c r="A16" s="11"/>
      <c r="B16" s="11"/>
      <c r="C16" s="11"/>
      <c r="D16" s="11"/>
      <c r="E16" s="11"/>
      <c r="F16" s="11"/>
      <c r="G16" s="11"/>
      <c r="H16" s="11"/>
      <c r="I16" s="11"/>
      <c r="J16" s="11"/>
      <c r="K16" s="11"/>
      <c r="L16" s="11"/>
      <c r="M16" s="11"/>
      <c r="N16" s="11"/>
      <c r="O16" s="11"/>
      <c r="P16" s="11"/>
      <c r="Q16" s="11"/>
      <c r="R16" s="11"/>
      <c r="S16" s="11"/>
      <c r="T16" s="11"/>
      <c r="U16" s="11"/>
    </row>
    <row r="17" spans="1:21" ht="15.75" customHeight="1" x14ac:dyDescent="0.2">
      <c r="A17" s="11"/>
      <c r="B17" s="11"/>
      <c r="C17" s="11"/>
      <c r="D17" s="11"/>
      <c r="E17" s="11"/>
      <c r="F17" s="11"/>
      <c r="G17" s="11"/>
      <c r="H17" s="11"/>
      <c r="I17" s="11"/>
      <c r="J17" s="11"/>
      <c r="K17" s="11"/>
      <c r="L17" s="11"/>
      <c r="M17" s="11"/>
      <c r="N17" s="11"/>
      <c r="O17" s="11"/>
      <c r="P17" s="11"/>
      <c r="Q17" s="11"/>
      <c r="R17" s="11"/>
      <c r="S17" s="11"/>
      <c r="T17" s="11"/>
      <c r="U17" s="11"/>
    </row>
    <row r="18" spans="1:21" ht="15.75" customHeight="1" x14ac:dyDescent="0.2">
      <c r="A18" s="11"/>
      <c r="B18" s="11"/>
      <c r="C18" s="11"/>
      <c r="D18" s="11"/>
      <c r="E18" s="11"/>
      <c r="F18" s="11"/>
      <c r="G18" s="11"/>
      <c r="H18" s="11"/>
      <c r="I18" s="11"/>
      <c r="J18" s="11"/>
      <c r="K18" s="11"/>
      <c r="L18" s="11"/>
      <c r="M18" s="11"/>
      <c r="N18" s="11"/>
      <c r="O18" s="11"/>
      <c r="P18" s="11"/>
      <c r="Q18" s="11"/>
      <c r="R18" s="11"/>
      <c r="S18" s="11"/>
      <c r="T18" s="11"/>
      <c r="U18" s="11"/>
    </row>
    <row r="19" spans="1:21" ht="15.75" customHeight="1" x14ac:dyDescent="0.2">
      <c r="A19" s="11"/>
      <c r="B19" s="11"/>
      <c r="C19" s="11"/>
      <c r="D19" s="11"/>
      <c r="E19" s="11"/>
      <c r="F19" s="11"/>
      <c r="G19" s="11"/>
      <c r="H19" s="11"/>
      <c r="I19" s="11"/>
      <c r="J19" s="11"/>
      <c r="K19" s="11"/>
      <c r="L19" s="11"/>
      <c r="M19" s="11"/>
      <c r="N19" s="11"/>
      <c r="O19" s="11"/>
      <c r="P19" s="11"/>
      <c r="Q19" s="11"/>
      <c r="R19" s="11"/>
      <c r="S19" s="11"/>
      <c r="T19" s="11"/>
      <c r="U19" s="11"/>
    </row>
    <row r="20" spans="1:21" ht="15.75" customHeight="1" x14ac:dyDescent="0.2">
      <c r="A20" s="11"/>
      <c r="B20" s="11"/>
      <c r="C20" s="11"/>
      <c r="D20" s="11"/>
      <c r="E20" s="11"/>
      <c r="F20" s="11"/>
      <c r="G20" s="11"/>
      <c r="H20" s="11"/>
      <c r="I20" s="11"/>
      <c r="J20" s="11"/>
      <c r="K20" s="11"/>
      <c r="L20" s="11"/>
      <c r="M20" s="11"/>
      <c r="N20" s="11"/>
      <c r="O20" s="11"/>
      <c r="P20" s="11"/>
      <c r="Q20" s="11"/>
      <c r="R20" s="11"/>
      <c r="S20" s="11"/>
      <c r="T20" s="11"/>
      <c r="U20" s="11"/>
    </row>
    <row r="21" spans="1:21" ht="15.75" customHeight="1" x14ac:dyDescent="0.2">
      <c r="A21" s="11"/>
      <c r="B21" s="11"/>
      <c r="C21" s="11"/>
      <c r="D21" s="11"/>
      <c r="E21" s="11"/>
      <c r="F21" s="11"/>
      <c r="G21" s="11"/>
      <c r="H21" s="11"/>
      <c r="I21" s="11"/>
      <c r="J21" s="11"/>
      <c r="K21" s="11"/>
      <c r="L21" s="11"/>
      <c r="M21" s="11"/>
      <c r="N21" s="11"/>
      <c r="O21" s="11"/>
      <c r="P21" s="11"/>
      <c r="Q21" s="11"/>
      <c r="R21" s="11"/>
      <c r="S21" s="11"/>
      <c r="T21" s="11"/>
      <c r="U21" s="11"/>
    </row>
    <row r="22" spans="1:21" ht="15.75" customHeight="1" x14ac:dyDescent="0.2">
      <c r="A22" s="11"/>
      <c r="B22" s="11"/>
      <c r="C22" s="11"/>
      <c r="D22" s="11"/>
      <c r="E22" s="11"/>
      <c r="F22" s="11"/>
      <c r="G22" s="11"/>
      <c r="H22" s="11"/>
      <c r="I22" s="11"/>
      <c r="J22" s="11"/>
      <c r="K22" s="11"/>
      <c r="L22" s="11"/>
      <c r="M22" s="11"/>
      <c r="N22" s="11"/>
      <c r="O22" s="11"/>
      <c r="P22" s="11"/>
      <c r="Q22" s="11"/>
      <c r="R22" s="11"/>
      <c r="S22" s="11"/>
      <c r="T22" s="11"/>
      <c r="U22" s="11"/>
    </row>
    <row r="23" spans="1:21" ht="15.75" customHeight="1" x14ac:dyDescent="0.2">
      <c r="A23" s="11"/>
      <c r="B23" s="11"/>
      <c r="C23" s="11"/>
      <c r="D23" s="11"/>
      <c r="E23" s="11"/>
      <c r="F23" s="11"/>
      <c r="G23" s="11"/>
      <c r="H23" s="11"/>
      <c r="I23" s="11"/>
      <c r="J23" s="11"/>
      <c r="K23" s="11"/>
      <c r="L23" s="11"/>
      <c r="M23" s="11"/>
      <c r="N23" s="11"/>
      <c r="O23" s="11"/>
      <c r="P23" s="11"/>
      <c r="Q23" s="11"/>
      <c r="R23" s="11"/>
      <c r="S23" s="11"/>
      <c r="T23" s="11"/>
      <c r="U23" s="11"/>
    </row>
    <row r="24" spans="1:21" ht="15.75" customHeight="1" x14ac:dyDescent="0.2">
      <c r="A24" s="11"/>
      <c r="B24" s="11"/>
      <c r="C24" s="11"/>
      <c r="D24" s="11"/>
      <c r="E24" s="11"/>
      <c r="F24" s="11"/>
      <c r="G24" s="11"/>
      <c r="H24" s="11"/>
      <c r="I24" s="11"/>
      <c r="J24" s="11"/>
      <c r="K24" s="11"/>
      <c r="L24" s="11"/>
      <c r="M24" s="11"/>
      <c r="N24" s="11"/>
      <c r="O24" s="11"/>
      <c r="P24" s="11"/>
      <c r="Q24" s="11"/>
      <c r="R24" s="11"/>
      <c r="S24" s="11"/>
      <c r="T24" s="11"/>
      <c r="U24" s="11"/>
    </row>
    <row r="25" spans="1:21" ht="15.75" customHeight="1" x14ac:dyDescent="0.2">
      <c r="A25" s="11"/>
      <c r="B25" s="11"/>
      <c r="C25" s="11"/>
      <c r="D25" s="11"/>
      <c r="E25" s="11"/>
      <c r="F25" s="11"/>
      <c r="G25" s="11"/>
      <c r="H25" s="11"/>
      <c r="I25" s="11"/>
      <c r="J25" s="11"/>
      <c r="K25" s="11"/>
      <c r="L25" s="11"/>
      <c r="M25" s="11"/>
      <c r="N25" s="11"/>
      <c r="O25" s="11"/>
      <c r="P25" s="11"/>
      <c r="Q25" s="11"/>
      <c r="R25" s="11"/>
      <c r="S25" s="11"/>
      <c r="T25" s="11"/>
      <c r="U25" s="11"/>
    </row>
    <row r="26" spans="1:21" ht="15.75" customHeight="1" x14ac:dyDescent="0.2">
      <c r="A26" s="11"/>
      <c r="B26" s="11"/>
      <c r="C26" s="11"/>
      <c r="D26" s="11"/>
      <c r="E26" s="11"/>
      <c r="F26" s="11"/>
      <c r="G26" s="11"/>
      <c r="H26" s="11"/>
      <c r="I26" s="11"/>
      <c r="J26" s="11"/>
      <c r="K26" s="11"/>
      <c r="L26" s="11"/>
      <c r="M26" s="11"/>
      <c r="N26" s="11"/>
      <c r="O26" s="11"/>
      <c r="P26" s="11"/>
      <c r="Q26" s="11"/>
      <c r="R26" s="11"/>
      <c r="S26" s="11"/>
      <c r="T26" s="11"/>
      <c r="U26" s="11"/>
    </row>
    <row r="27" spans="1:21" ht="15.75" customHeight="1" x14ac:dyDescent="0.2">
      <c r="A27" s="11"/>
      <c r="B27" s="11"/>
      <c r="C27" s="11"/>
      <c r="D27" s="11"/>
      <c r="E27" s="11"/>
      <c r="F27" s="11"/>
      <c r="G27" s="11"/>
      <c r="H27" s="11"/>
      <c r="I27" s="11"/>
      <c r="J27" s="11"/>
      <c r="K27" s="11"/>
      <c r="L27" s="11"/>
      <c r="M27" s="11"/>
      <c r="N27" s="11"/>
      <c r="O27" s="11"/>
      <c r="P27" s="11"/>
      <c r="Q27" s="11"/>
      <c r="R27" s="11"/>
      <c r="S27" s="11"/>
      <c r="T27" s="11"/>
      <c r="U27" s="11"/>
    </row>
    <row r="28" spans="1:21" ht="15.75" customHeight="1" x14ac:dyDescent="0.2">
      <c r="A28" s="11"/>
      <c r="B28" s="11"/>
      <c r="C28" s="11"/>
      <c r="D28" s="11"/>
      <c r="E28" s="11"/>
      <c r="F28" s="11"/>
      <c r="G28" s="11"/>
      <c r="H28" s="11"/>
      <c r="I28" s="11"/>
      <c r="J28" s="11"/>
      <c r="K28" s="11"/>
      <c r="L28" s="11"/>
      <c r="M28" s="11"/>
      <c r="N28" s="11"/>
      <c r="O28" s="11"/>
      <c r="P28" s="11"/>
      <c r="Q28" s="11"/>
      <c r="R28" s="11"/>
      <c r="S28" s="11"/>
      <c r="T28" s="11"/>
      <c r="U28" s="11"/>
    </row>
    <row r="29" spans="1:21" ht="15.75" customHeight="1" x14ac:dyDescent="0.2">
      <c r="A29" s="11"/>
      <c r="B29" s="11"/>
      <c r="C29" s="11"/>
      <c r="D29" s="11"/>
      <c r="E29" s="11"/>
      <c r="F29" s="11"/>
      <c r="G29" s="11"/>
      <c r="H29" s="11"/>
      <c r="I29" s="11"/>
      <c r="J29" s="11"/>
      <c r="K29" s="11"/>
      <c r="L29" s="11"/>
      <c r="M29" s="11"/>
      <c r="N29" s="11"/>
      <c r="O29" s="11"/>
      <c r="P29" s="11"/>
      <c r="Q29" s="11"/>
      <c r="R29" s="11"/>
      <c r="S29" s="11"/>
      <c r="T29" s="11"/>
      <c r="U29" s="11"/>
    </row>
    <row r="30" spans="1:21" ht="15.75" customHeight="1" x14ac:dyDescent="0.2">
      <c r="A30" s="11"/>
      <c r="B30" s="11"/>
      <c r="C30" s="11"/>
      <c r="D30" s="11"/>
      <c r="E30" s="11"/>
      <c r="F30" s="11"/>
      <c r="G30" s="11"/>
      <c r="H30" s="11"/>
      <c r="I30" s="11"/>
      <c r="J30" s="11"/>
      <c r="K30" s="11"/>
      <c r="L30" s="11"/>
      <c r="M30" s="11"/>
      <c r="N30" s="11"/>
      <c r="O30" s="11"/>
      <c r="P30" s="11"/>
      <c r="Q30" s="11"/>
      <c r="R30" s="11"/>
      <c r="S30" s="11"/>
      <c r="T30" s="11"/>
      <c r="U30" s="11"/>
    </row>
    <row r="31" spans="1:21" ht="15.75" customHeight="1" x14ac:dyDescent="0.2">
      <c r="A31" s="11"/>
      <c r="B31" s="11"/>
      <c r="C31" s="11"/>
      <c r="D31" s="11"/>
      <c r="E31" s="11"/>
      <c r="F31" s="11"/>
      <c r="G31" s="11"/>
      <c r="H31" s="11"/>
      <c r="I31" s="11"/>
      <c r="J31" s="11"/>
      <c r="K31" s="11"/>
      <c r="L31" s="11"/>
      <c r="M31" s="11"/>
      <c r="N31" s="11"/>
      <c r="O31" s="11"/>
      <c r="P31" s="11"/>
      <c r="Q31" s="11"/>
      <c r="R31" s="11"/>
      <c r="S31" s="11"/>
      <c r="T31" s="11"/>
      <c r="U31" s="11"/>
    </row>
    <row r="32" spans="1:21" ht="15.75" customHeight="1" x14ac:dyDescent="0.2">
      <c r="A32" s="11"/>
      <c r="B32" s="11"/>
      <c r="C32" s="11"/>
      <c r="D32" s="11"/>
      <c r="E32" s="11"/>
      <c r="F32" s="11"/>
      <c r="G32" s="11"/>
      <c r="H32" s="11"/>
      <c r="I32" s="11"/>
      <c r="J32" s="11"/>
      <c r="K32" s="11"/>
      <c r="L32" s="11"/>
      <c r="M32" s="11"/>
      <c r="N32" s="11"/>
      <c r="O32" s="11"/>
      <c r="P32" s="11"/>
      <c r="Q32" s="11"/>
      <c r="R32" s="11"/>
      <c r="S32" s="11"/>
      <c r="T32" s="11"/>
      <c r="U32" s="11"/>
    </row>
    <row r="33" spans="1:21" ht="15.75" customHeight="1" x14ac:dyDescent="0.2">
      <c r="A33" s="11"/>
      <c r="B33" s="11"/>
      <c r="C33" s="11"/>
      <c r="D33" s="11"/>
      <c r="E33" s="11"/>
      <c r="F33" s="11"/>
      <c r="G33" s="11"/>
      <c r="H33" s="11"/>
      <c r="I33" s="11"/>
      <c r="J33" s="11"/>
      <c r="K33" s="11"/>
      <c r="L33" s="11"/>
      <c r="M33" s="11"/>
      <c r="N33" s="11"/>
      <c r="O33" s="11"/>
      <c r="P33" s="11"/>
      <c r="Q33" s="11"/>
      <c r="R33" s="11"/>
      <c r="S33" s="11"/>
      <c r="T33" s="11"/>
      <c r="U33" s="1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Contratación </vt:lpstr>
      <vt:lpstr>Convenios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JHOAN ANDRES PAVA ARDILA</dc:creator>
  <cp:lastModifiedBy>JHOAN ANDRES PAVA ARDILA</cp:lastModifiedBy>
  <cp:lastPrinted>2023-08-18T13:51:19Z</cp:lastPrinted>
  <dcterms:created xsi:type="dcterms:W3CDTF">2023-08-18T13:51:29Z</dcterms:created>
  <dcterms:modified xsi:type="dcterms:W3CDTF">2023-08-18T13:51:30Z</dcterms:modified>
</cp:coreProperties>
</file>